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45" windowWidth="23790" windowHeight="4965" tabRatio="745"/>
  </bookViews>
  <sheets>
    <sheet name="Foglio 1" sheetId="3" r:id="rId1"/>
  </sheets>
  <definedNames>
    <definedName name="_xlnm._FilterDatabase" localSheetId="0" hidden="1">'Foglio 1'!$A$2:$J$2</definedName>
    <definedName name="_xlnm.Print_Area" localSheetId="0">'Foglio 1'!$A$1:$J$21</definedName>
  </definedNames>
  <calcPr calcId="145621"/>
</workbook>
</file>

<file path=xl/calcChain.xml><?xml version="1.0" encoding="utf-8"?>
<calcChain xmlns="http://schemas.openxmlformats.org/spreadsheetml/2006/main">
  <c r="J6" i="3" l="1"/>
  <c r="G6" i="3"/>
</calcChain>
</file>

<file path=xl/sharedStrings.xml><?xml version="1.0" encoding="utf-8"?>
<sst xmlns="http://schemas.openxmlformats.org/spreadsheetml/2006/main" count="3814" uniqueCount="1097">
  <si>
    <t>Elenco operatori invitati a presentare offerte</t>
  </si>
  <si>
    <t>Aggiudicatario</t>
  </si>
  <si>
    <t>Procedura di scelta del contraente</t>
  </si>
  <si>
    <t>CIG</t>
  </si>
  <si>
    <t>Oggetto</t>
  </si>
  <si>
    <t>Importo di aggiudicazione</t>
  </si>
  <si>
    <t>Somme liquidate al netto dell'IVA</t>
  </si>
  <si>
    <t>Data Inizio (gg-mm-aa)</t>
  </si>
  <si>
    <t>Data Ultimazione (gg-mm-aa)</t>
  </si>
  <si>
    <t>Contratti di forniture, beni e servizi
Anno 2016</t>
  </si>
  <si>
    <t>56026751AC</t>
  </si>
  <si>
    <t>Servizio di monitoraggio, ai sensi dell'art. 13 comma 2 del d. Lgs del 12.2.1993 n. 39, dei contratti dei servizi disviluppo e gestione del sistema informativo del Ministero dell'istruzione, dell'università e della ricerca</t>
  </si>
  <si>
    <t>1) codice fiscale 02355801206 HSPI S.p.A. Impresa Mandataria - codice fiscale 04218941005 P.R.S. Planning Ricerche Studi S.r.l. Impresa Mandante
2) codice fiscale 07574150582 S.T.S. Studi Tecnologie e Sistemi S.r.l.  Impresa Mandataria - codice fiscale 06533391006 Creasys S.r.l. Impresa Mandante
3) codice fiscale 05874271009 Formit Servizi spa
4) codice fiscale 03976470967 Business Integration Partners Spa
5) codice fiscale 12727500154 Convergent Technologies Partners S.p.A. (oggi: Information Services Group Italia S.p.A. an ISG Company)</t>
  </si>
  <si>
    <t>00,00</t>
  </si>
  <si>
    <t>6658765AB3</t>
  </si>
  <si>
    <t>Fornitura servizio sostitutivo di mensa mediante buoni pasto - Lotto 3</t>
  </si>
  <si>
    <t>60503857A5</t>
  </si>
  <si>
    <t>Servizio di interconnessione tra sistema pubblico di connettività e rete nazionale interbancaria, nell’ambito del sistema informatizzato dei pagamenti della PA centrale SIPA</t>
  </si>
  <si>
    <t>ZC31A55CD3</t>
  </si>
  <si>
    <t>allestimento dello stand del MIUR alla XII Conferenza Nazionale di Statistica - Roma</t>
  </si>
  <si>
    <t>23-Affidamento in economia - Affidamento diretto</t>
  </si>
  <si>
    <t>Novea Architetture Srl - c.f.08977451007</t>
  </si>
  <si>
    <t>Z0019BA0DC</t>
  </si>
  <si>
    <t>Fornitura servizi per Salone di Torino e Forum PA Roma</t>
  </si>
  <si>
    <t>23- Affidamento in economia - Affidamento diretto - RDO MEPA</t>
  </si>
  <si>
    <t>1 MERLO RENT - c.f.08045981001
2 PAOLO CICCARELLI SRL - c.f.11606561006
3 PROMOSTAND SRL - c.f.00652440868
4 SEADAM SERVIZI SRL - c.f.04837831009
5 WORK'S - c.f.10295681000</t>
  </si>
  <si>
    <t xml:space="preserve">PAOLO CICCARELLI SRL - c.f.11606561006
</t>
  </si>
  <si>
    <t>ZF819BA108</t>
  </si>
  <si>
    <t>Allestimento STAND PER IL MINISTERO DELL'ISTRUZIONE UNIVERSITA' E RICERCA - Forum PA - Palazzo dei Congressi - dal 26 al 28 maggio 2016 - a Roma</t>
  </si>
  <si>
    <t>FPA Srl - c.f.10693191008</t>
  </si>
  <si>
    <t>ZAC19BA123</t>
  </si>
  <si>
    <t>Allestimento stand Salone del libro di Torino</t>
  </si>
  <si>
    <t>Eventi 3 Srl - c.f.9420840010</t>
  </si>
  <si>
    <t>67775134A8</t>
  </si>
  <si>
    <t>allestimento dello stand del MIUR al Meeting di Rimini</t>
  </si>
  <si>
    <t>Evidentia Communication Srl a socio unico - c.f.03450820406</t>
  </si>
  <si>
    <t>Z811AE1827</t>
  </si>
  <si>
    <t>Servizio di trasporto materiale
promozionale e gestione logistica
del magazzino Fiera di Rimini 2016</t>
  </si>
  <si>
    <t>Z9C1B7F255</t>
  </si>
  <si>
    <t>Servizi e Forniture per Stand MIUR presso "XXXIII Assemblea Annuale ANCI - Bari" - Fiera del Levante - Bari - dal 12 al 14 ottobre 2016</t>
  </si>
  <si>
    <t>Z0A1BFA200</t>
  </si>
  <si>
    <t>Servizi di noleggio spazio e allestimento stand MIUR per l’evento Salone Italiano dell'Educazione ABCD 2016</t>
  </si>
  <si>
    <t>Fiera di Genova SpA in liquidazione - c.f.540780103</t>
  </si>
  <si>
    <t>ZA31BFA6F6</t>
  </si>
  <si>
    <t>Servizio di trasporto materiale promozionale e gestione logistica del magazzino Salone ABCD Genova 2016</t>
  </si>
  <si>
    <t>ZC1159AF34</t>
  </si>
  <si>
    <t>Fornitura smart card</t>
  </si>
  <si>
    <t>Z90191A750</t>
  </si>
  <si>
    <t>Acquisto sw Stata</t>
  </si>
  <si>
    <t>Rinnovo licenze sw Tableau professional</t>
  </si>
  <si>
    <t>ZC219E8570</t>
  </si>
  <si>
    <t xml:space="preserve">Rinnovo licenze sw sas </t>
  </si>
  <si>
    <t>ZD91B643AE</t>
  </si>
  <si>
    <t>Rinnovo licenze sw Trend Micro-Cisco-IBM-WebEx</t>
  </si>
  <si>
    <t>6477176EB6</t>
  </si>
  <si>
    <t>Acquisto apparecchiature videoconferenza</t>
  </si>
  <si>
    <t>Licenze d’uso a tempo indeterminato : 
- 1 licenza SAS Financial Management per 5 System Administrators, 25 Finance Power Users, 446 Planning and Business Users;
- 1 licenza SAS Enterprise BI per 5000 Dipendenti;
- 1 licenza SAS/STAT per 50 Dashboard Users;</t>
  </si>
  <si>
    <t>DDG n. 81 del: 
05-05-2016</t>
  </si>
  <si>
    <t>01-PROCEDURA APERTA</t>
  </si>
  <si>
    <t>26-AFFIDAMENTO DIRETTO IN ADESIONE AD ACCORDO QUADRO/CONVENZIONE</t>
  </si>
  <si>
    <t>23-AFFIDAMENTO IN ECONOMIA - AFFIDAMENTO DIRETTO</t>
  </si>
  <si>
    <t xml:space="preserve"> QUI! GROUP SPA CF 03105300101</t>
  </si>
  <si>
    <t xml:space="preserve"> SIA S.P.A. CF 10596540152 </t>
  </si>
  <si>
    <t xml:space="preserve"> SAS Institute S.r.l.  CF 8517850155</t>
  </si>
  <si>
    <t>Postecom spa c.f. 05838841004</t>
  </si>
  <si>
    <t>Tstat s.r.l. c.f. 01501640666</t>
  </si>
  <si>
    <t>Evodevo srl c.f. 09652361008</t>
  </si>
  <si>
    <t>SAS Insitute srl c.f. 08517850155</t>
  </si>
  <si>
    <t>Max Italia srl c.f. 10030101009</t>
  </si>
  <si>
    <t>1 Aedos srl  c.f. 10214871005
2 Biesse srl c.f. 11631461008
3 Caprioli solutions srl c.f. 10892451005
4 Delta system srl c.f. 12493421007
5 PM Consulting c.f. 05402321003
6 Saci Group srl  c.f. 11201921001</t>
  </si>
  <si>
    <t>Biesse srl c.f. 11631461008</t>
  </si>
  <si>
    <t>08-AFFIDAMENTO IN ECONOMIA - COTTIMO FIDUCIARIO</t>
  </si>
  <si>
    <t xml:space="preserve">1 Eurotecno - c.f.  04585871009
2 ITS di Volpato  L. - c.f. 04066840283
3 Max Italia srl c.f. 10030101009
 4 Systemax Italy srl - c.f. 08376630151
5 Virtual Logic c.f. 03878640238 </t>
  </si>
  <si>
    <t>ZEE1A0B94D</t>
  </si>
  <si>
    <t>FORMAZIONE INS. DI RELIGIONE CATTOLICA</t>
  </si>
  <si>
    <t>Diocesi di Assisi-Nocera Umbra-Gualdo Tadino- Regione Eccelsiastica Umbra
94081070545</t>
  </si>
  <si>
    <t>Z221A6400A</t>
  </si>
  <si>
    <t>Ispettoria Salesiana Sicula "San Paolo"
00552780876</t>
  </si>
  <si>
    <t>ZBB1A09AE3</t>
  </si>
  <si>
    <t>Arcidiocesi di Lecce
93011910754</t>
  </si>
  <si>
    <t>Z021A09DF8</t>
  </si>
  <si>
    <t>Arcidiocesi di Monreale
97034790820</t>
  </si>
  <si>
    <t>ZE41A09D1D</t>
  </si>
  <si>
    <t>Arcidiocesi di Crotone Santa Severina
91004230792</t>
  </si>
  <si>
    <t>Z7C19FC8C1</t>
  </si>
  <si>
    <t>PROCEDURA NEGOZIATA SENZA PREVIA INDIZIONE DI GARA (EX ART 221 DLGS 163)</t>
  </si>
  <si>
    <t>Diocesi di Brescia
80048540175</t>
  </si>
  <si>
    <t>Z411A0B8C1</t>
  </si>
  <si>
    <t>Arcidiocesi di Pesaro
80004150415</t>
  </si>
  <si>
    <t>ZB31A0B81B</t>
  </si>
  <si>
    <t>ARCIDIOCESI DI BOLOGNA
92017140374</t>
  </si>
  <si>
    <t>13.000/00</t>
  </si>
  <si>
    <t>Z541A0B703</t>
  </si>
  <si>
    <t>DIOCESI DI TERAMO-ATRI
92006270679</t>
  </si>
  <si>
    <t>6701153E61</t>
  </si>
  <si>
    <t>FONDAZIONE DI RELIGIONE "SANTI FRANCESCO D'ASSISI E CATERINA DA SIENA" 
80445210588</t>
  </si>
  <si>
    <t>Z4B19FC946</t>
  </si>
  <si>
    <t>Diocesi di Chioggia
91004810270</t>
  </si>
  <si>
    <t>Z7D19FC80B</t>
  </si>
  <si>
    <t>Diocesi di Nola
92003350631</t>
  </si>
  <si>
    <t>ZE519FC3B8</t>
  </si>
  <si>
    <t>Diocesi di Lanusei
01053230916</t>
  </si>
  <si>
    <t>6701109A13</t>
  </si>
  <si>
    <t>Pontificio Ateneo Salesiano
02633520586</t>
  </si>
  <si>
    <t xml:space="preserve">CODICE MADRE: 4693852135              CODICE DERIVATO: 54463126D6         </t>
  </si>
  <si>
    <t>Convenzione per il servizio sostitutivo di mensa mediante buoni pasto - 7^ edizione</t>
  </si>
  <si>
    <t>=====</t>
  </si>
  <si>
    <t>Qui!GROUP SPA
P.I. 01241770997</t>
  </si>
  <si>
    <t>SIA S.P.A CF 10596540152 .</t>
  </si>
  <si>
    <t xml:space="preserve"> QUI! GROUP SPA CF 03105300101 </t>
  </si>
  <si>
    <t xml:space="preserve">SAS Institute S.r.l. CF8517850155 </t>
  </si>
  <si>
    <t>6669506A74</t>
  </si>
  <si>
    <t>Fornitura servizio sostitutivo di mensa mediante buoni pasto</t>
  </si>
  <si>
    <t>26 - Affidamento diretto in adesione ad accordo quadro/convenzione</t>
  </si>
  <si>
    <t>QUI! GROUP SPA 
3105300101</t>
  </si>
  <si>
    <t>Z3A19B498B</t>
  </si>
  <si>
    <t>Fornitura servizi tipografici</t>
  </si>
  <si>
    <t>23 - Affidamento in economia - affidamento diretto</t>
  </si>
  <si>
    <t>OFFICINA DELL'IMMAGINE SRL
10961701009</t>
  </si>
  <si>
    <t>ZF11A6D10</t>
  </si>
  <si>
    <t>Fornitura copie Education at a glance 2016</t>
  </si>
  <si>
    <t>OECD - Organisation for economic co-cooperation and development 
962008041P1</t>
  </si>
  <si>
    <t>3.200 ,00
(ordinativo ridotto. Importo rideterminato a 2.329,85)</t>
  </si>
  <si>
    <t>Z591B7EFF6</t>
  </si>
  <si>
    <t xml:space="preserve">Servizio di traduzione testi per l’indagine IEA ICILS 2018 </t>
  </si>
  <si>
    <t xml:space="preserve">1. ALFABETA SRL 05847051009
2. INTERMEDIATE SRL 09229211009
3. CSE CENTRO SERVIZI EUROPA '92 SRL 04284881002
4. QUALITALIA SRL 05683481005
5. STUDIO PROFESSIONALE ALPHA LANGUAGES DI SERENA TROTTA E SIMONE DE BARDI 09771711000
</t>
  </si>
  <si>
    <t>QUALITALIA SRL 05683481005</t>
  </si>
  <si>
    <t>6878056F5A</t>
  </si>
  <si>
    <t>Servizio avente ad oggetto il coordinamento delle attività e delle esperienze delle istituzioni scolastiche in materia di innovazione digitale, anche sotto il profilo artistico e organizzativo, finalizzato alla Settimana del Piano nazionale per la scuola digitale</t>
  </si>
  <si>
    <t>04 - Procedura negoziata senza previa pubblicazione del bando</t>
  </si>
  <si>
    <t xml:space="preserve">1. A. EMME A. 01834070730
2. C. LAB SAS DI MICHELE CIGNARALE 01896940762
3. M.D.M. CONGRESS 05938970729
4. RADIO BLU SNC DI SILVESTRINI MAURO E C. 00876310426
5. ZERANTA EDUTAINMENT SRL 02345340398
</t>
  </si>
  <si>
    <t>ZERANTA EDUTAINMENT SRL 02345340398</t>
  </si>
  <si>
    <t>ZF016E046F</t>
  </si>
  <si>
    <t>Fornitura copie Education at a glance 2015</t>
  </si>
  <si>
    <t>Z8A17D1C6C</t>
  </si>
  <si>
    <t>SERVIZIO PUBBLICAZIONE - CONCORSO DI IDEE SCUOLE INNOVATIVE</t>
  </si>
  <si>
    <t xml:space="preserve">1) LEXMEDIA SRL 09147251004
2) VIVENDA SRL 08959351001
3) FAMIS SRL 02903240246
4) MEDIAGRAPHIC SRL; 05833480725
5) INTELMEDIA PUBBLICITA' SRL 04757180726
</t>
  </si>
  <si>
    <t>LEXMEDIA SRL 09147251004</t>
  </si>
  <si>
    <t>Z7B1AEC800</t>
  </si>
  <si>
    <t>Servizio di pubblicazione atti di gara</t>
  </si>
  <si>
    <t>1) LEXMEDIA SRL 09147251004
2) VIVENDA SRL 08959351001</t>
  </si>
  <si>
    <t>Z891B2ACFD</t>
  </si>
  <si>
    <t>FAMIS srl 02903240246</t>
  </si>
  <si>
    <t>63568026F4</t>
  </si>
  <si>
    <t>Servizio di assistenza tecnica per le operazioni di chiusura di competenza della Autorità di Audit del PON FESR “Ambienti per l’Apprendimento” 2007-2013 - Ob. Convergenza - n. 2007 16 1 PO 004 e del PON FSE “Competenze per lo Sviluppo” 2007-2013 - Ob. Convergenza - n. 2007 05 1 PO 007, a titolarità  MIUR, ai sensi del d.lgs.12/04/2006, n. 163  a valere sul PON 2014-2020 “Per La Scuola – Competenze e ambienti per l’apprendimento”- CCI: 2014IT05M20P001 Decisione (C(2014) 9952) del 17 dicembre 2014 –Asse IV, Assistenza Tecnica.</t>
  </si>
  <si>
    <t>01 - Procedura Aperta</t>
  </si>
  <si>
    <t>PricewaterhouseCoopers Advisory S.p.A. 03230150967
Deloitte &amp; Touche S.p.A. 03049560166 (mandataria) Struttura S.r.l. 08609741007 (mandante)
Ria Grant Thornton 02342440399 (mandataria) PNI 06589230637 - Business Value 04077001008 (mandanti)
BDO Italia S.p.A. 07722780967 (mandataria)  Selene Audit S.r.l. 09506420018 Lattanzio Advisory S.p.A.  10532030151 (mandanti)</t>
  </si>
  <si>
    <t>Price WatherHouseCoopers Advisory SPA 03230150967</t>
  </si>
  <si>
    <t>6336139B4D</t>
  </si>
  <si>
    <t>Servizi riguardanti l’Assistenza Tecnica alla programmazione, attuazione, sorveglianza e monitoraggio degli interventi previsti dal Programma Operativo Nazionale 2014-2020 “Per La Scuola – Competenze e ambienti per l’apprendimento”- CCI: 2014IT05M20P001 Decisione (C(2014) 9952) del 17 dicembre 2014 – Asse IV – Assistenza tecnica - Obiettivo Specifico: “4.1 Migliorare l’efficienza, efficacia e la qualità degli interventi finanziati, nonché la verifica e il controllo degli stessi” della programmazione 2014/2020.</t>
  </si>
  <si>
    <t xml:space="preserve">Deloitte Consulting Srl 03945320962 (mandataria) mandanti: Meridiana Italia S.r.l. 06495101002 Noviter S.r.l. 03551620168 IZI S.p.A. 04062060589 Fondazione Centro Studi Investimenti Sociali (Censis) 01158690584
Ernst &amp; Young Financial Business Advisors S.p.A. 13221390159 (mandataria) mandanti: Gruppo Clas Sp.A. 09786990151 Sercamm S.r.l. 11548281002  Studio Legale Tributario 03351570969
KPMG Advisory S.p.A. 04502560826 (mandataria) mandanti: Consedin S.p.A. 07950990585 Cogea S.r.l.10259111002 Archidata S.r.l. 09613270157
PricewaterhouseCoopers Advisory S.p.A. 03230150967 (mandataria) mandanti: Dispositivi Tecniche Metodologie S.r.l. 08178810019 Lattanzio Advisory S.p.A.10532030151  Fondazione G. Brodolini 02072870583
</t>
  </si>
  <si>
    <t>KPMG Advisory S.p.A. 04502560826 (mandataria) mandanti: Consedin S.p.A. 07950990585 Cogea S.r.l.10259111002 Archidata S.r.l. 09613270157</t>
  </si>
  <si>
    <t xml:space="preserve">procedura in corso </t>
  </si>
  <si>
    <t>4293799B04</t>
  </si>
  <si>
    <t xml:space="preserve">Servizio di AT all’Audit del PON FESR 2007-2013 Ob. Convergenza 2007161PO004 e del PON FSE  2007-2013 2007051PO007 a titolarità del MIUR </t>
  </si>
  <si>
    <t>Z6F1A1224C</t>
  </si>
  <si>
    <t>Servizio di fornitura di una sede congressuale per l'espletamento della riunione del Comitato di Sorveglianza del PON "Per la Scuola" 2014-2020, prevista per il giorno 26 maggio 2016</t>
  </si>
  <si>
    <t>Roma Eventi S.r.l. 08377041002</t>
  </si>
  <si>
    <t xml:space="preserve">Z521A12253 </t>
  </si>
  <si>
    <t>Servizio di catering e supporto all'organizzazione dell'evento  per l'espletamento della riunione del Comitato di Sorveglianza del PON "Per la Scuola" 2014-2020, prevista per il giorno 26 maggio 2016</t>
  </si>
  <si>
    <t>ZBA1BA3608</t>
  </si>
  <si>
    <t>Servizio di noleggio di aree espositive preallestite, e di servizi aggiuntivi di grafica e stampa, noleggio tecnologie, servizi organizzativi per la partecipazione alla manifestazione "Smart Education &amp; Technology days - 3 giorni per la scuola"</t>
  </si>
  <si>
    <t>KnowledgeforBusiness S.r.l. 07423111215</t>
  </si>
  <si>
    <t xml:space="preserve">6798250D5C  </t>
  </si>
  <si>
    <t>Servizio di controlli di primo livello propedeutici alla certificazione della spesa da parte dei Programmi Operativi Regionali per i quali il MIUR riveste il ruolo di Organismo Intermedio, nell’ambito delle risorse rinvenienti dalla riprogrammazione del Programma Operativo Nazionale “Governance e Assistenza Tecnica” (FESR) 2007-2013 confluite nel Programma di Azione Coesione Complementare al PON “Governance e Assistenza Tecnica (FESR) 2007-2013”</t>
  </si>
  <si>
    <t xml:space="preserve">ERNST&amp;YOUNG FINANCIAL BUSINESS ADVISORS S.p.A. 13221390159
MEDITERRANEA ENGINEERING S.r.l. 04502560826                            
COGEA S.r.l. 10259111002   
SINERGIA CONSULENZE 02200910418
LATTANZIO ADVISORY 10532030151
FONDAZIONE LOGOS PA 02404510808
FAIR DYNAMICS CONSULTING 06631660963
RIA GRANT THORNTON S.P.A. 02342440399
TESIT CONSULTING SRL 06841481002
PROMO P.A. FONDAZIONE 01922510464
</t>
  </si>
  <si>
    <t>Ernst &amp; Young Financial Business Advisors S.p.A. 13221390159</t>
  </si>
  <si>
    <t>68431401C6</t>
  </si>
  <si>
    <t>Servizi di supporto e consulenza per l'organizzazione di eventi e per l'avvio di una campagna di comunicazione e per la divulgazione del PON 2014-2020 "Per La Scuola - Competenze e ambienti per l'apprendimento"</t>
  </si>
  <si>
    <t xml:space="preserve">ALLESTIMENTI &amp; PUBBLICITA' S.P.A. 01513391209
CARLETTI SERENA CRLSRN78S70B107Y
DEI CONSULTING 06684301002
I-ORGANIZE EVENTI E TURISMO S.R.L. 06154980822
I.C.S.- INTERNATIONAL CONFERENCE SERVICE 00705460327
MAKERS EVENTI E COMUNICAZIONE S.R.L. 06240561214
PIROTECNICA MARCHIGIANA S.R.L.  02050130448
PIXEL SERVICE &amp; CONSULTING 01124200328
STUDIO EVENTI &amp; CONGRESSI S.R.L. 02169030695
WATTAJOB 08744340962
</t>
  </si>
  <si>
    <t>WATTAJOB 08744340962</t>
  </si>
  <si>
    <t>31/11/2017</t>
  </si>
  <si>
    <t>Z9E1C89CE4</t>
  </si>
  <si>
    <t>Servizio di catering per l'incontro con i rappresentanti del Gruppo di Lavoro "Istruzione" previsto per il giorno 19/12/2016 (PON 2014-2020 "Per La Scuola - Competenze e ambienti per l'apprendimento")</t>
  </si>
  <si>
    <t>NICOLAI RICEVIMENTI S.r.l. 04168301002</t>
  </si>
  <si>
    <t xml:space="preserve">Servizio di pubblicazione sulla G.U.R.I. e sui quotidiani avviso aggiudicazione gara per l'affidamento del servizio di assistenza tecnica per le operazioni di chiusura di competenza della Autorità di Audit del PON </t>
  </si>
  <si>
    <t>VIVENDA S.r.l. 08959351001</t>
  </si>
  <si>
    <t>Servizio di pubblicazione sulla G.U.R.I. e sui quotidiani avviso aggiudicazione gara per l'affidamento del servizio di assistenza tecnica alla programmazione, attuazione, sorveglianza e monitoraggio degli interventi previsti dal Programma Operativo Nazionale 2014-2020</t>
  </si>
  <si>
    <t xml:space="preserve">Convenzione per l'affidamento  del servizio di monitoraggio, ricerca e supporto tecnico didattico all'Autorità di Gestione e alle istituzioni scolastiche per l'attuazione del PON 2014-2020 "Per la Scuola - competenze e ambienti per l'apprendimento" </t>
  </si>
  <si>
    <t>24 - Affidamento diretto a società in house</t>
  </si>
  <si>
    <t>INDIRE 80030350484</t>
  </si>
  <si>
    <t>Convenzione relativa ai servizi di gestione per l'anno 2015 all'AN/Erasmus + 2014-2020</t>
  </si>
  <si>
    <t>Convenzione relativa ai servizi di gestione per l'anno 2016 all'AN/Erasmus + 2014-2020</t>
  </si>
  <si>
    <t>6502262C56</t>
  </si>
  <si>
    <t>MISURE DI ACCOMPAGNAMENTO AL PNSD</t>
  </si>
  <si>
    <t>03 - Procedura negoziata senza previa pubblicazione del bando</t>
  </si>
  <si>
    <t>EPOCA S.R.L. : 02249070356
NOVITER S.R.L. : 03551620168 (mandataria) WATTAJOB S.R.L. : 08744340962 (mandante)</t>
  </si>
  <si>
    <t xml:space="preserve">NOVITER S.R.L. : 03551620168 IN R.T.I. CON WATTAJOB S.R.L. : 08744340962 </t>
  </si>
  <si>
    <t>Z0717DEA4F</t>
  </si>
  <si>
    <t>SERVIZIO DI TRADUZIONE DEL PIANO NAZIONALE SCUOLA DIGITALE</t>
  </si>
  <si>
    <t>CSE  92 S.R.L. : 04284881002
ALFABETA S.R.L.: 05847051009
QUALITALIA S.R.L.:  05683481005</t>
  </si>
  <si>
    <t>ALFABETA S.R.L.: 05847051009</t>
  </si>
  <si>
    <t>0000000000</t>
  </si>
  <si>
    <t>Z211773993</t>
  </si>
  <si>
    <t>ABBONAMENTO ALLE RIVISTE GIORNALE CRITICO DELLA FILOSOFIA ITALIANA E STUDI DI FILOLOGIA  ITALIANA</t>
  </si>
  <si>
    <t>LICOSA SANSONI SRL - CF00431920487</t>
  </si>
  <si>
    <t xml:space="preserve">00431920487, LICOSA SANSONI SRL </t>
  </si>
  <si>
    <t>650553052F</t>
  </si>
  <si>
    <t>ABBONAMENTO ALLA BANCA DATI LEGGI D'ITALIA  E LINK FOR MICROSOFT E RIVISTE ON-LINE</t>
  </si>
  <si>
    <t>WOLTERS KLUWER ITALIA SRL - CF 10209790152</t>
  </si>
  <si>
    <t>10209790152, WOLTERS KLUWER ITALIA SRL</t>
  </si>
  <si>
    <t>Z6C17744F7</t>
  </si>
  <si>
    <t>ABBONAMENTO RIVISTA FOR</t>
  </si>
  <si>
    <t>GESTIONI &amp; PARTECIPAZIONI SRL CF 03772070011</t>
  </si>
  <si>
    <t xml:space="preserve"> 03772070011, GESTIONI &amp; PARTECIPAZIONI SRL</t>
  </si>
  <si>
    <t>Z2F1773C5E</t>
  </si>
  <si>
    <t>ABBONAMENTO AD AMMINISTRARE LA SCUOLA, DIRIGERE LA SCUOLA E SCIENZA DELL'AMMINISTRAZIONE SCOLASTICA</t>
  </si>
  <si>
    <t>EUROEDIZIONI TORINO SRL - CF 070009890018</t>
  </si>
  <si>
    <t>070009890018, EUROEDIZIONI TORINO SRL</t>
  </si>
  <si>
    <t>ZBD1773A71</t>
  </si>
  <si>
    <t>ABBONAMENTO A NUOVA SECONDARIA, SCUOLA E DIDATTICA E SCUOLA ITALIANA MODERNA</t>
  </si>
  <si>
    <t>EDITRICE LA SCUOLA S.P.A. - CF 00272780172</t>
  </si>
  <si>
    <t xml:space="preserve">00272780172, EDITRICE LA SCUOLA S.P.A.  </t>
  </si>
  <si>
    <t>Z2917838B1</t>
  </si>
  <si>
    <t>ABBONAMENTI A BD24  + IL SOLE 24 ORE ABBONAMENTI AL QUOTIDIANO FORMATO CARTACEO</t>
  </si>
  <si>
    <t>GRUPPO IL SOLE 24 ORE S.P.A. - CF 00777910159</t>
  </si>
  <si>
    <t xml:space="preserve"> 00777910159, GRUPPO IL SOLE 24 ORE S.P.A. </t>
  </si>
  <si>
    <t>ZD71773B91</t>
  </si>
  <si>
    <t>ABBONAMENTO A PERIODICO TUTTO SCUOLA</t>
  </si>
  <si>
    <t>SOCIETÀ EDITORIALE TUTTOSCUOLA SRL - CF 80176950584</t>
  </si>
  <si>
    <t xml:space="preserve"> 80176950584, SOCIETÀ EDITORIALE TUTTOSCUOLA SRL </t>
  </si>
  <si>
    <t>Z1517FDD38</t>
  </si>
  <si>
    <t xml:space="preserve"> 80176950584, SOCIETÀ EDITORIALE TUTTOSCUOLA SRL</t>
  </si>
  <si>
    <t>ZAA1773B34</t>
  </si>
  <si>
    <t>ABBONAMENTO A RIVISTA TRIMESTRALE DEGLI APPALTI E RIVISTA ON LINE APPALTI E CONTRATTI</t>
  </si>
  <si>
    <t>MAGGIOLI EDITORE - CF 6188330150</t>
  </si>
  <si>
    <t>6188330150, MAGGIOLI SPA</t>
  </si>
  <si>
    <t>ZC81797EE7</t>
  </si>
  <si>
    <t>ABBONAMENTO A BANCA DATI GIURIDICA DEJURE</t>
  </si>
  <si>
    <t>GIUFFRÈ EDITORE - CF 00829840156</t>
  </si>
  <si>
    <t>00829840156, GIUFFRÈ SPA</t>
  </si>
  <si>
    <t>ZE71773BF5</t>
  </si>
  <si>
    <t>ABBONAMENTO A NOTIZIE DALLA SCUOLA</t>
  </si>
  <si>
    <t>TECNODID EDITRICE SRL - CF00659430631</t>
  </si>
  <si>
    <t>00659430631, TECNODID EDITRICE SRL</t>
  </si>
  <si>
    <t>Z03178BF8F</t>
  </si>
  <si>
    <t>ABBONAMENTO A BANCA DATI STUDI, RICERCHE E DOCUMENTAZIONE</t>
  </si>
  <si>
    <t>A.S.T.R.I.D. SERVIZI SRL - CF 08668541109</t>
  </si>
  <si>
    <t xml:space="preserve"> 08668541109, A.S.T.R.I.D. SERVIZI SRL</t>
  </si>
  <si>
    <t>Z25178736C</t>
  </si>
  <si>
    <t>ABBONAMENTO A AGENDA DEL GIORNALISTA DIGITALE</t>
  </si>
  <si>
    <t>CENTRO DI DOCUMENTAZIONE GIORNALISTICA SRL - CF 03670431000</t>
  </si>
  <si>
    <t>03670431000, CENTRO DI DOCUMENTAZIONE GIORNALISTICA SRL</t>
  </si>
  <si>
    <t>Z7217738DB</t>
  </si>
  <si>
    <t>ABBONAMENTO A NUOVA ANTOLOGIA</t>
  </si>
  <si>
    <t>MONDADORI EDUCATION S.P.A. CF 03261490969</t>
  </si>
  <si>
    <t xml:space="preserve">03261490969, MONDADORI EDUCATION S.P.A. </t>
  </si>
  <si>
    <t>Z3F17C7428</t>
  </si>
  <si>
    <t>ABBONAMENTO A PROJECT MANAGER</t>
  </si>
  <si>
    <t>Z7D18A4B9D</t>
  </si>
  <si>
    <t>ABBONAMENTI CORRIERE DELLA SERA ON-LINE ORDINE DIRETTO SU MEPA</t>
  </si>
  <si>
    <t xml:space="preserve">SOCIETÀ LIBRERIA GIURIDICA DI A. TERENGHI E D. CERIOLI SNC CF 03747760100   </t>
  </si>
  <si>
    <t xml:space="preserve"> 03747760100 , SOCIETÀ LIBRERIA GIURIDICA DI A. TERENGHI E D. CERIOLI SNC</t>
  </si>
  <si>
    <t>01/0472016</t>
  </si>
  <si>
    <t>ZD419D48B2</t>
  </si>
  <si>
    <t>CORSO SCUOLA VATICANA DI BIBLIOTECONOMIA</t>
  </si>
  <si>
    <t>SCUOLA VATICANA DI BIBLIOTECONOMIA - BIBLIOTECA APOSTOLICA VATICANA</t>
  </si>
  <si>
    <t xml:space="preserve">GIORNATE DI STUDIO IN MATERIA PREVIDENZIALE  "LA NUOVA PASSWEB" PER 4 DIPENDENTI </t>
  </si>
  <si>
    <t>UNIVERSITÀ DEGLI STUDI DI ROMA “LA SAPIENZA” - CF 80209930587</t>
  </si>
  <si>
    <t xml:space="preserve"> 80209930587, UNIVERSITÀ DEGLI STUDI DI ROMA LA SAPIENZA</t>
  </si>
  <si>
    <t>ZEB1B36156</t>
  </si>
  <si>
    <t>CORSO DI FORMAZIONE ALL'UTILIZZO DI SOFTWARE PER 1 DIPENDENTE IPOVEDENTE</t>
  </si>
  <si>
    <t>UNIONE ITALIANA DEI CIECHI E DEGLI IPOVEDENTI ONLUS - SEZIONE PROVINCIALE DI ROMA – CF 80209970583</t>
  </si>
  <si>
    <t>80209970583, UNIONE ITALIANA DEI CIECHI E DEGLI IPOVEDENTI ONLUS - SEZIONE PROVINCIALE DI ROMA</t>
  </si>
  <si>
    <t>Z381B3FA16</t>
  </si>
  <si>
    <t>ACQUISTO DEL TESTO “OBJECTIVE PROFICIENCY STUDENT’S BOOK PACK” ORDINE DIRETTO SU MEPA</t>
  </si>
  <si>
    <t>ZB71B3F323</t>
  </si>
  <si>
    <t>ACQUISTO DEL TESTO “LA TRASPARENZA DELLA PUBBLICA AMMINISTRAZIONE DOPO LA RIFORMA MADIA." ORDINE DIRETTO SU MEPA</t>
  </si>
  <si>
    <t>Z4B1C24760</t>
  </si>
  <si>
    <t>CORSO DI FORMAZIONE PER 2 DIPENDENTI “LA DISCIPLINA DEL LAVORO ALLE DIPENDENZE DELLE PUBBLICHE AMMINISTRAZIONI ALLA LUCE DELLE RECENTI DISPOSIZIONI NORMATIVE E CONTRATTUALI. IL PROCEDIMENTO DISCIPLINARE NEL PUBBLICO IMPIEGO ALLA LUCE DELLE RECENTI PRONUNCE GIURISPRUDENZIALI. IL D.LGS 116/2016 E LA MODIFICA ALL'ART. 55 QUATER DEL D.LGS 165/2001. IL LICENZIAMENTO SPRINT.”    TRATTATIVA DIRETTA SU MEPA</t>
  </si>
  <si>
    <t xml:space="preserve">FORMAT S.R.L. CENTRO STUDI E RICERCHE E FORMAZIONE C CF 04332110370 E P. IVA 08055290012 </t>
  </si>
  <si>
    <t xml:space="preserve"> 04332110370, FORMAT S.R.L. CENTRO STUDI E RICERCHE E FORMAZIONE</t>
  </si>
  <si>
    <t>Z1D1C65DE2</t>
  </si>
  <si>
    <t>N. 30 CORSI  INDIVIDUALI DI INGLESE DI 30 ORE   RDO SU  MEPA</t>
  </si>
  <si>
    <t xml:space="preserve">BRITISH INSTITUTE OF ROME SRL P.IVA 06164291004; INTERNATIONAL LANGUAGE SCHOOL SRL P.IVA  01678811009; SHENKER CORPORATE S.R.L. P.IVA 06650980961;  TRAINING CLUB S.R.L. P.IVA  05654991008; TRINITY SCHOOL DI DICORATO FRANCESCO ANTONIO &amp; C. P.IVA 05355871004 </t>
  </si>
  <si>
    <t xml:space="preserve">05654991008, TRAINING CLUB S.R.L. </t>
  </si>
  <si>
    <t xml:space="preserve">CIG ZA41C7BFF1 </t>
  </si>
  <si>
    <t>N. 1 CORSO INDIVIDUALE DI LINGUA FRANCESE di 30 ORE RDO SU  MEPA</t>
  </si>
  <si>
    <t xml:space="preserve">TRINITY SCHOOL DI DICORATO FRANCESCO ANTONIO &amp; C. P.IVA 05355871004 </t>
  </si>
  <si>
    <t xml:space="preserve">05355871004 , TRINITY SCHOOL DI DICORATO FRANCESCO ANTONIO &amp; C. </t>
  </si>
  <si>
    <t>05699788B7</t>
  </si>
  <si>
    <t>CORSO DI FORMAZIONE IN PRESENZA PER 40 UNITÀ   “ALFABETIZZAZIONE INFORMATICA DI PRIMO LIVELLO. AFFIDAMENTO IN ESECUZIONE DELL'APPALTO MIUR 2038/2012</t>
  </si>
  <si>
    <t>1-PROCEDURA APERTA</t>
  </si>
  <si>
    <t>ACCENTURE S.P.A. MANDATARIA 13454210157, ACCENTURE TECHNOLOGY SOLUTIONS S.R.L. MANDANTE, 03646450969;  ALMAVIVA S.P.A. MANDATARIA, 08450891000, ALMAVIVA TSF S.P.A. MANDANTE 04824521001, FASTWEB S.P.A. MANDANTE 12878470157; ENGINEERING INGEGNERIA INFORMATICA S.P.A. MANDATARIA, 00967720285,  ENGINEERING.IT S.P.A. MANDANTE 02180040541; HP ENTERPRISE SERVICES ITALIA S.R.L. MANDATARIA, 00282140029, ELSAG DATAMAT S.P.A. MANDANTE 03751500103; REPLY S.P.A. MANDATARIA 97579210010, AUSELDA AED GROUPS S.P.A. MANDANTE 474150588, SECURITY REPLY S.R.L. MANDANTE 08472690018</t>
  </si>
  <si>
    <t>00282140029, SOCIETÀ HP ENTERPRISE SERVICES ITALIA S.R.L.  IN QUALITÀ DI MANDATARIA DEL RTI, CF 10111831003 MANDANTE LEONARDO S.P.A. (GIÀ FINMENCCANICA, GIÀ SELEX S.P.A. GIÀ SELEX ELSAG S.P.A.)</t>
  </si>
  <si>
    <t>CORSO DI FORMAZIONE  PER 3800 UNITÀ DI PERSONALE ( DIRIGENZIALE E DELLE AREE  I, II E III ) “I DOVERI E LE REGOLE DI CONDOTTA DEL DIPENDENTE PUBBLICO ALLA LUCE DEL NUOVO CODICE DI COMPORTAMENTO DEL MIUR E DELLE RECENTI NOVITÀ IN TEMA DI PREVENZIONE DELLA CORRUZIONE” . AFFIDAMENTO IN ESECUZIONE DELL'APPALTO MIUR 2038/2012</t>
  </si>
  <si>
    <t>Z5B1BBB934</t>
  </si>
  <si>
    <t>ACQUISTO LIBRI DI TESTO INERENTI ALL’AGGIORNAMENTO+D25PROFESSIONALE (CODICE DELLA PRIVACY COMMENTATO,AGGIORNATO CON IL NUOVO REGOLAMENTO EUROPEO SULLA PRIVACY; LL NUOVO CODICE DELLE LEGGI DELLA SCUOLA TESTO UNICO IN MATERIA DI ISTRUZIONE E NORMATIVA COMPLEMENTARE; LA BUONA SCUOLA; LE SCIENZE NATURALI NELLA SCUOLA. VOL. 52; METODOLOGIA DELLA RICERCA IN EDUCAZIONE E FORMAZIONE BERGANTINI; LA CONTABILITÀ DI SEGRETERIA). ORDINE DIRETTO SU MEPA</t>
  </si>
  <si>
    <t>FORNITURA BUONI PASTO</t>
  </si>
  <si>
    <t>ZE41906DA7</t>
  </si>
  <si>
    <t>Servizio catering per evento "RPG meeting" 14-15 aprile 2016</t>
  </si>
  <si>
    <t>Z93195650F</t>
  </si>
  <si>
    <t>Servizio di ristorazione per evento "RPG meeting", cena del 14 aprile 2016</t>
  </si>
  <si>
    <t xml:space="preserve">08-AFFIDAMENTO IN ECONOMIA - COTTIMO FIDUCIARIO
</t>
  </si>
  <si>
    <t>ZE2194EE25</t>
  </si>
  <si>
    <t>Servizio catering per General Assembly di "PRIMA" 15 aprile 2016</t>
  </si>
  <si>
    <t>Z7F1C31495</t>
  </si>
  <si>
    <t>Servizio di elaborazione buste paga e adempimenti oneri connessi</t>
  </si>
  <si>
    <t>ZDA1C96A4B</t>
  </si>
  <si>
    <t>Servizio di auditing relativo ai programmi europei EUROSTARS-1 e EUROSTARS-2</t>
  </si>
  <si>
    <t>Convenzione per il servizio sostitutivo di mensa mediante buoni pasto - 6^ edizione</t>
  </si>
  <si>
    <t>6028447FD4</t>
  </si>
  <si>
    <t xml:space="preserve">Impresa Mandataria CF 02355801206 HSPI S.p.A- P.R.S. Planning Ricerche Studi S.r.l. Impresa Mandante CF 04218941005 </t>
  </si>
  <si>
    <t>Z43177CCFC</t>
  </si>
  <si>
    <t>Lavaggio autovetture di servizo</t>
  </si>
  <si>
    <t>Q8 Stam di Lapucci Tiziana &amp; C. sas 09428531009</t>
  </si>
  <si>
    <t>Z3B1818538</t>
  </si>
  <si>
    <t xml:space="preserve">Servizio di gestione entegrata della salute e sicurezza sui luoghi di lavoro negli immobili del MIUR </t>
  </si>
  <si>
    <t>SINTESI spa 03533961003</t>
  </si>
  <si>
    <t>Z6917A633D</t>
  </si>
  <si>
    <t>Servizio di conduzione , manutenzione ed assunzione 3° responsabile impianti di condizionamento delle sedi del MIUR                                                                        per un totale di giorni 62 (escluso sabati e festivi)</t>
  </si>
  <si>
    <t>ROSSETTI spa 01695371003</t>
  </si>
  <si>
    <t>Z6A1818910</t>
  </si>
  <si>
    <t>Fornitura lettore badge per rilevazione presenze</t>
  </si>
  <si>
    <t>ELTIME srl 03717821007</t>
  </si>
  <si>
    <t>Z24183315E</t>
  </si>
  <si>
    <t>Fornitura materiale per la sicurezza degli uffici</t>
  </si>
  <si>
    <t>IRIT srl 04852321001</t>
  </si>
  <si>
    <t>ZF118333AD</t>
  </si>
  <si>
    <t>Fornitura materiale di consumo per stampanti a colori</t>
  </si>
  <si>
    <t>CARTOTECNICA DE GREGORI 00925811002</t>
  </si>
  <si>
    <t>COPINFORM 93  2310381005</t>
  </si>
  <si>
    <t>DIGITAL GROUP 8337001005</t>
  </si>
  <si>
    <t>ERREBIAN spa 2044501001</t>
  </si>
  <si>
    <t>Z2B1870AAA</t>
  </si>
  <si>
    <t>Servizio di rinnovo inventariele</t>
  </si>
  <si>
    <t>TELESTE ITALIA di Curzi V. sas 101516414007</t>
  </si>
  <si>
    <t>Z6418E03C6</t>
  </si>
  <si>
    <t>Fornitura scatole di cartone  e film estensibile per imballaggio</t>
  </si>
  <si>
    <t>COPINFORM 93  02310381005</t>
  </si>
  <si>
    <t>A.T.T. 05385891006</t>
  </si>
  <si>
    <t>UMBERTO CECCARELLI 01793431006</t>
  </si>
  <si>
    <t>Z591913E49</t>
  </si>
  <si>
    <t>Fornitura materiale di cancelleria</t>
  </si>
  <si>
    <t>CARTOTECNICA DE GREGORI</t>
  </si>
  <si>
    <t xml:space="preserve"> 21/04/2016</t>
  </si>
  <si>
    <t>Z641914336</t>
  </si>
  <si>
    <t>Z141914629</t>
  </si>
  <si>
    <t>Riparazione fotocopiatrici</t>
  </si>
  <si>
    <t>COPINFORM 93 srl 2310381005</t>
  </si>
  <si>
    <t>ZE719350C1</t>
  </si>
  <si>
    <t>Fornitura , lavaggio e riparazione tende e tappeti</t>
  </si>
  <si>
    <t>FAS di Barchiesi Massimo 07923010586</t>
  </si>
  <si>
    <t>FAS di Barchiesi Massimo</t>
  </si>
  <si>
    <t>Z9919AB791</t>
  </si>
  <si>
    <t xml:space="preserve">Fornitura e modifica pannelli sinottici </t>
  </si>
  <si>
    <t>ISI - Impresa Segnaletica Informativa 08914001006</t>
  </si>
  <si>
    <t>ZA719F0A5E</t>
  </si>
  <si>
    <t>Fornitura scalda acqua elettrici sopralavello da 10 litri</t>
  </si>
  <si>
    <t>Z7F1833F1C</t>
  </si>
  <si>
    <t xml:space="preserve">Riparazione impianto di climatizzazione e immissione aria </t>
  </si>
  <si>
    <t>COGEMIT srl 03506731003</t>
  </si>
  <si>
    <t>Z8F192BF75</t>
  </si>
  <si>
    <t xml:space="preserve">Verifica periodica biennale ascensori </t>
  </si>
  <si>
    <t>CNIM srl 06119361001</t>
  </si>
  <si>
    <t>Z491979B6F</t>
  </si>
  <si>
    <t>Sostituzione dispositivi per l'irrigazione dei giardini</t>
  </si>
  <si>
    <t>CAREMA srl 10014501000</t>
  </si>
  <si>
    <t>Z0219066AA</t>
  </si>
  <si>
    <t>SERVIZIO ACQUA POTABILE - FATT. 2016012000001271</t>
  </si>
  <si>
    <t>ACEA ATO 2 05848061007</t>
  </si>
  <si>
    <t>ZF51906096</t>
  </si>
  <si>
    <t>SERVIZIO ACQUA POTABILE - FATT. 2016012000004598</t>
  </si>
  <si>
    <t>SERVIZIO ACQUA POTABILE - FATT. 2016012000011366</t>
  </si>
  <si>
    <t>ZC01A3C810</t>
  </si>
  <si>
    <t>SERVIZIO ACQUA POTABILE - FATT. 2016012000016505</t>
  </si>
  <si>
    <t>SERVIZIO ACQUA POTABILE - FATT. 2016012000021850</t>
  </si>
  <si>
    <t>Z291A5DFE1</t>
  </si>
  <si>
    <t>SERVIZIO ACQUA POTABILE - FATT. 2016012000027412</t>
  </si>
  <si>
    <t>SERVIZIO ACQUA POTABILE - FATT. 2016012000001272</t>
  </si>
  <si>
    <t>SERVIZIO ACQUA POTABILE - FATT. 2016012000004599</t>
  </si>
  <si>
    <t>SERVIZIO ACQUA POTABILE - FATT. 2016012000011367</t>
  </si>
  <si>
    <t>SERVIZIO ACQUA POTABILE - FATT. 2016012000016506</t>
  </si>
  <si>
    <t>SERVIZIO ACQUA POTABILE - FATT. 2016012000021851</t>
  </si>
  <si>
    <t>SERVIZIO ACQUA POTABILE - FATT. 2016012000027413</t>
  </si>
  <si>
    <t>SERVIZIO ACQUA POTABILE - FATT. 2016012000001270</t>
  </si>
  <si>
    <t>SERVIZIO ACQUA POTABILE - FATT. 2016012000004597</t>
  </si>
  <si>
    <t>SERVIZIO ACQUA POTABILE - FATT. 2016012000011365</t>
  </si>
  <si>
    <t>SERVIZIO ACQUA POTABILE - FATT. 2016012000022705</t>
  </si>
  <si>
    <t>SERVIZIO ACQUA POTABILE - FATT. 2016012000024801</t>
  </si>
  <si>
    <t>SERVIZIO ACQUA POTABILE - FATT. 2016012000027411</t>
  </si>
  <si>
    <t>SERVIZIO ACQUA POTABILE - FATT. 2016012000004301</t>
  </si>
  <si>
    <t>SERVIZIO ACQUA POTABILE - FATT. 2016012000004600</t>
  </si>
  <si>
    <t>SERVIZIO ACQUA POTABILE - FATT. 2016012000011368</t>
  </si>
  <si>
    <t>SERVIZIO ACQUA POTABILE - FATT. 2016012000022706</t>
  </si>
  <si>
    <t>SERVIZIO ACQUA POTABILE - FATT. 2016012000024802</t>
  </si>
  <si>
    <t>SERVIZIO ACQUA POTABILE - FATT. 2016012000027414</t>
  </si>
  <si>
    <t>SERVIZIO ACQUA POTABILE - FATT. 2016012000004623</t>
  </si>
  <si>
    <t>SERVIZIO ACQUA POTABILE - FATT. 2016012000016402</t>
  </si>
  <si>
    <t>SERVIZIO ACQUA POTABILE - FATT. 2016012000027416</t>
  </si>
  <si>
    <t>SERVIZIO ACQUA POTABILE - FATT. 2016012000004624</t>
  </si>
  <si>
    <t>SERVIZIO ACQUA POTABILE - FATT. 2016012000019733</t>
  </si>
  <si>
    <t>SERVIZIO ACQUA POTABILE - FATT. 2016012000027417</t>
  </si>
  <si>
    <t>SERVIZIO ACQUA POTABILE - FATT. 2016012000004774</t>
  </si>
  <si>
    <t>SERVIZIO ACQUA POTABILE - FATT. 2016012000022391</t>
  </si>
  <si>
    <t>SERVIZIO ACQUA POTABILE - FATT. 2016012000027463</t>
  </si>
  <si>
    <t>ZF619FF858</t>
  </si>
  <si>
    <t>SERVIZI TV SKY - Cod Cliente 11583724 - FATT. 250094</t>
  </si>
  <si>
    <t>SKY ITALIA 04619241005</t>
  </si>
  <si>
    <t>000000000</t>
  </si>
  <si>
    <t>SERV. TV RAI - Abbonamento Speciale Trastevere -D463881</t>
  </si>
  <si>
    <t>RAI 00925091001</t>
  </si>
  <si>
    <t>SERV. TV RAI - Abbonamento Speciale Nievo - D463880</t>
  </si>
  <si>
    <t>6552144845</t>
  </si>
  <si>
    <t>SERV. GAS NATURALE - PDR 00880000077137 - FATT 161900395877</t>
  </si>
  <si>
    <t>ESTRA ENERGIE SRL 01219980529</t>
  </si>
  <si>
    <t>SERV. GAS NATURALE - PDR 00880000077137 - FATT 161900589367</t>
  </si>
  <si>
    <t xml:space="preserve"> 29/02/16</t>
  </si>
  <si>
    <t>SERV. GAS NATURALE - PDR 00880000077137 - FATT 161900810412</t>
  </si>
  <si>
    <t>SERV. GAS NATURALE - PDR 00880000077137 - FATT 161901014498</t>
  </si>
  <si>
    <t>SERV. GAS NATURALE - PDR 00880000077137 - FATT 161901044181</t>
  </si>
  <si>
    <t>SERV. GAS NATURALE - PDR 00881108638501 - FATT 161900589366</t>
  </si>
  <si>
    <t>SERV. GAS NATURALE - PDR 00881108638501 - FATT 161900810411</t>
  </si>
  <si>
    <t>SERV. GAS NATURALE - PDR 00881108638501 - FATT 161901014497</t>
  </si>
  <si>
    <t>SERV. GAS NATURALE - PDR 00881108638501 - FATT 161901044180</t>
  </si>
  <si>
    <t>ZDE18CAF19</t>
  </si>
  <si>
    <t>SERV. ENERGIA ELETTR. - POD IT002E3695561A - FATT 411601425568</t>
  </si>
  <si>
    <t>HERA COMM SRL 02221101203</t>
  </si>
  <si>
    <t>GENNAIO</t>
  </si>
  <si>
    <t>ZE718CB572</t>
  </si>
  <si>
    <t>SERV. ENERGIA ELETTR. - POD IT002E4370482A - FATT 411601237038</t>
  </si>
  <si>
    <t>Z3D190E752</t>
  </si>
  <si>
    <t>SERV. ENERGIA ELETTR. - POD IT001E04143261 - FATT 581950170001562</t>
  </si>
  <si>
    <t>ENEL SERV. ELETTRICO 00934061003</t>
  </si>
  <si>
    <t>Z4E199F0E8</t>
  </si>
  <si>
    <t>SERV. ENERGIA ELETTR. - POD IT002E3107438A - FATT 52016000001726</t>
  </si>
  <si>
    <t>ACEA ENERGIA 07305361003</t>
  </si>
  <si>
    <t>Z831913BE1</t>
  </si>
  <si>
    <t>SERV. ENERGIA ELETTR. - POD IT002E3695561A - FATT 411601921702</t>
  </si>
  <si>
    <t>FEBBRAIO</t>
  </si>
  <si>
    <t>Z791916A35</t>
  </si>
  <si>
    <t>SERV. ENERGIA ELETTR. - POD IT002E4370482A - FATT 411601921703</t>
  </si>
  <si>
    <t>SERV. ENERGIA ELETTR. - POD IT002E3107438A - FATT 52016000003333</t>
  </si>
  <si>
    <t>MARZO</t>
  </si>
  <si>
    <t>6547091E65</t>
  </si>
  <si>
    <t>SERV. ENERGIA ELETTR. - POD IT002E4370482A - FATT E000184252</t>
  </si>
  <si>
    <t>GALA SPA 06832931007</t>
  </si>
  <si>
    <t>SERV. ENERGIA ELETTR. - POD IT001E04143261 - FATT E000184255</t>
  </si>
  <si>
    <t>SERV. ENERGIA ELETTR. - POD IT002E3107438A - FATT E000184254</t>
  </si>
  <si>
    <t>SERV. ENERGIA ELETTR. - POD IT002E4370482A - FATT E000230808</t>
  </si>
  <si>
    <t>APRILE</t>
  </si>
  <si>
    <t>SERV. ENERGIA ELETTR. - POD IT001E04143261 - FATT E000230810</t>
  </si>
  <si>
    <t>SERV. ENERGIA ELETTR. - POD IT002E3107438A - FATT E000230811</t>
  </si>
  <si>
    <t>SERV. ENERGIA ELETTR. - POD IT002E4370482A - FATT E000271934</t>
  </si>
  <si>
    <t>MAGGIO</t>
  </si>
  <si>
    <t>SERV. ENERGIA ELETTR. - POD IT001E04143261 - FATT E000271936</t>
  </si>
  <si>
    <t xml:space="preserve">SERV. ENERGIA ELETTR. - POD IT002E3107438A - FATT E000271937 </t>
  </si>
  <si>
    <t>SERV. ENERGIA ELETTR. - POD IT002E4370482A - FATT E000357732</t>
  </si>
  <si>
    <t>GIUGNO</t>
  </si>
  <si>
    <t>SERV. ENERGIA ELETTR. - POD IT001E04143261 - FATT E000357735</t>
  </si>
  <si>
    <t>SERV. ENERGIA ELETTR. - POD IT002E3107438A - FATT E000357734</t>
  </si>
  <si>
    <t>ZA01792C8C</t>
  </si>
  <si>
    <t>CARBURANTI EXTRARETE E GASOLIO DA RISCALD 8 - FATT. 4459/V</t>
  </si>
  <si>
    <t>REPSOL 06340981007</t>
  </si>
  <si>
    <t>Z4817A5767</t>
  </si>
  <si>
    <t>CARBURANTI EXTRARETE E GASOLIO DA RISCALD 8 - FATT. 1516</t>
  </si>
  <si>
    <t>CARBURANTI EXTRARETE E GASOLIO DA RISCALD 8 - FATT. 4380</t>
  </si>
  <si>
    <t>Z8C182E091</t>
  </si>
  <si>
    <t>CARBURANTI EXTRARETE E GASOLIO DA RISCALD 8 - FATT. 4006</t>
  </si>
  <si>
    <t>CARBURANTI EXTRARETE E GASOLIO DA RISCALD 8 - FATT. 18924</t>
  </si>
  <si>
    <t>Z9718720E9</t>
  </si>
  <si>
    <t>CARBURANTI EXTRARETE E GASOLIO DA RISCALD 8 - FATT. 9310</t>
  </si>
  <si>
    <t>CARBURANTI EXTRARETE E GASOLIO DA RISCALD 8 - FATT. 18925</t>
  </si>
  <si>
    <t>ZF218F708B</t>
  </si>
  <si>
    <t>CARBURANTI EXTRARETE E GASOLIO DA RISCALD 8 - FATT. 18945</t>
  </si>
  <si>
    <t>ZDF17A5300</t>
  </si>
  <si>
    <t>Servizio di manutenzione e assistenza tecnica sui cancelli e sulle porte automatiche  presso le sedi MIUR DI V.le Trastevere e via Ippolito Nievo 35</t>
  </si>
  <si>
    <t>SUPER ERMETICA 3E snc 03527881001</t>
  </si>
  <si>
    <t>SUPER ERMETICA 3E snc</t>
  </si>
  <si>
    <t>64821539DE</t>
  </si>
  <si>
    <t>Servizio di manutenzione ordinaria centrali elettriche e impianti elettrici le sedi MIUR  di V.le Trastevere e via Ippolito Nievo 35</t>
  </si>
  <si>
    <t>DIACOM 07510171007</t>
  </si>
  <si>
    <t>MINERVA ELETTRONICA 01247141003</t>
  </si>
  <si>
    <t>SUPERERMETICA 3E 03527881001</t>
  </si>
  <si>
    <t>THERMOFRIGOR SUD 04858280631</t>
  </si>
  <si>
    <t>ZCA1783215</t>
  </si>
  <si>
    <t>Servizi odi manutenzione e assistenza tecnica ascensori, montacarichi e montascale le sedi MIUR DI V.le Trastevere e via Ippolito Nievo 35</t>
  </si>
  <si>
    <t>CRIAM srl 01731911002</t>
  </si>
  <si>
    <t>ZE11783266</t>
  </si>
  <si>
    <t xml:space="preserve">Servizio di manutenzione e assistenza tecnica sistema rilevazione automatica delle presenze e accessi </t>
  </si>
  <si>
    <t>64818510A9</t>
  </si>
  <si>
    <t>Servizio di manutenzione ordinaria centrali telefoniche e reti telefoniche le sedi MIUR DI V.le Trastevere e via Ippolito Nievo 35</t>
  </si>
  <si>
    <t>COGEMIT 03506731003</t>
  </si>
  <si>
    <t>TECNONET spa 04187501004</t>
  </si>
  <si>
    <t>TP TELECOMUNICAZIONI 01491111009</t>
  </si>
  <si>
    <t>Z811790AB3</t>
  </si>
  <si>
    <t xml:space="preserve">Servizio di manutenzione ordinaria capannone di via dell'Artigianato                         nr. 11/13/15  di Fiano Romano (RM) </t>
  </si>
  <si>
    <t>VAPA APPALTI srl 05750461005</t>
  </si>
  <si>
    <t>Z821783D12</t>
  </si>
  <si>
    <t xml:space="preserve">Servizio di manutenzione ordinaria impianti rilevazione fumi e spegnimento incendi </t>
  </si>
  <si>
    <t>AIR FIRE spa 01526921000</t>
  </si>
  <si>
    <t xml:space="preserve">BLITZ ANTINCENDIO srl 01750131003 </t>
  </si>
  <si>
    <t>Z391C1D3BB</t>
  </si>
  <si>
    <t xml:space="preserve">Fornitura e installazione varchi automatici controllo accessi e                                        rilevazione presenze ingresso MIUR di V.le Glorioso </t>
  </si>
  <si>
    <t>I.R.I.T. S.r.l. 04852321001</t>
  </si>
  <si>
    <t>64822211FE</t>
  </si>
  <si>
    <t>Servizio di manutenzione ordinaria impianto climatizzazione e immissione aria locali piano seminterrato e impianto di condizionamento piani III° e IV° sede di v.le Trastevere 76/a</t>
  </si>
  <si>
    <t>COGEMIT srl  03506731003</t>
  </si>
  <si>
    <t>Z59178310A</t>
  </si>
  <si>
    <t>Servizio di manutenzione e assistenza tecnica impianti elettroacustici e videosorveglianza le sedi MIUR DI V.le Trastevere e via Nievo 35</t>
  </si>
  <si>
    <t>648220659C</t>
  </si>
  <si>
    <t>Servizio di manutenzione ordinaria condizionatori d'aria , impianti di condizionamento autonomi e impianti idraulici le sedi MIUR DI V.le Trastevere e via Ippolito Nievo 35</t>
  </si>
  <si>
    <t>MINERVA ELETTRONICA  srl 01247141003</t>
  </si>
  <si>
    <t>Z4E1C1CDA0</t>
  </si>
  <si>
    <t>Fornitura, installazione, ritiro e smaltimento mezzi e attrezzature antincendio</t>
  </si>
  <si>
    <t>Z771CAC917</t>
  </si>
  <si>
    <t>Lavori di tinteggiatura n.15 stanze presso la sede di v.le Trastevere 76/a</t>
  </si>
  <si>
    <t>Z161B5EAD8</t>
  </si>
  <si>
    <t xml:space="preserve">Servizi di manutenzione estintori ed idranti </t>
  </si>
  <si>
    <t>64886993CE</t>
  </si>
  <si>
    <t>Servizio di gestione e manutenzione ordinaria di macchine per ufficio (fax e fotocopiatrici)</t>
  </si>
  <si>
    <t>ALEX SERVICE DI F. BELLI  09514270587</t>
  </si>
  <si>
    <t>AZ COPY 01642441008</t>
  </si>
  <si>
    <t>C.F.G. SRL 06805691000</t>
  </si>
  <si>
    <t>COPINFORM 93 srl 02310381005</t>
  </si>
  <si>
    <t>LOGATEK SRL 06572791009</t>
  </si>
  <si>
    <t>6489412032</t>
  </si>
  <si>
    <t xml:space="preserve">Servizio di riproduzione stampe\copie in outsourching </t>
  </si>
  <si>
    <t>ADRASTEA srl 06795351003</t>
  </si>
  <si>
    <t>COGEDA SISTEMI 03756041004</t>
  </si>
  <si>
    <t>COPYGRA 01453541003</t>
  </si>
  <si>
    <t>LAND srl 04554571002</t>
  </si>
  <si>
    <t>WORD SYSTEM COMMUNICATIONS 06356701000</t>
  </si>
  <si>
    <t>Z5A1783440</t>
  </si>
  <si>
    <t xml:space="preserve">Servizio di assistenza , manutenzione e aggiornamenti software gestionale ARGO/PGS (inventario/facile consumo) </t>
  </si>
  <si>
    <t>ZB61783C61</t>
  </si>
  <si>
    <t>Servizio di manutenzione , assistenza e aggiornamenti software gestionale per l'Ufficio Contenzioso del MIUR</t>
  </si>
  <si>
    <t>WOLTERS KLUWER ITALIA srl 10209790152</t>
  </si>
  <si>
    <t>ZC7178333C</t>
  </si>
  <si>
    <t>Servizio di noleggio e pulizia asciugamani On.Ministro</t>
  </si>
  <si>
    <t>Z05179C1F6</t>
  </si>
  <si>
    <t>Servizio di rassegna stampa attraverso il monitoraggio della stampa , televisione e radio</t>
  </si>
  <si>
    <t>L'ECO DELLA STAMPA spa 06862080154</t>
  </si>
  <si>
    <t>Z191793D1B</t>
  </si>
  <si>
    <t xml:space="preserve">Servizio di assistenza tecnica sul materiale di ricezione , memorizzazione e consultazione dei notiziari  delle agenzie di stampa </t>
  </si>
  <si>
    <t>TELECOM srl 01795401007</t>
  </si>
  <si>
    <t>ZA91793CB3</t>
  </si>
  <si>
    <t>Abbonamento ai servizi dell'Agenzia ANSA</t>
  </si>
  <si>
    <t>AGENZIA ANSA  00876481003</t>
  </si>
  <si>
    <t>5400428E27</t>
  </si>
  <si>
    <t>Servizio di noleggio fotocopiatrici</t>
  </si>
  <si>
    <t>SHARP ELECTRONICS ITALIA spa 09275090158</t>
  </si>
  <si>
    <t>3649575C8D</t>
  </si>
  <si>
    <t>KYOCERA ITALIA spa 02973040963</t>
  </si>
  <si>
    <t>364965810F</t>
  </si>
  <si>
    <t>ZC11C4FA0E</t>
  </si>
  <si>
    <t>Fornitura Timbri</t>
  </si>
  <si>
    <t xml:space="preserve">COPINFORM 93 </t>
  </si>
  <si>
    <t>Z661C1C94F</t>
  </si>
  <si>
    <t>Fornitura lenzuolino medico e avvisatore acustico</t>
  </si>
  <si>
    <t>Z8F1BBB0AB</t>
  </si>
  <si>
    <t>Fornitura pacchi di reintegro per cassette di sicurezza</t>
  </si>
  <si>
    <t>ZF71AA346D</t>
  </si>
  <si>
    <t>Fornitura materiale di consumo per fax e fotocopiatrici</t>
  </si>
  <si>
    <t>MYO srl 03222970406</t>
  </si>
  <si>
    <t>MYO srl</t>
  </si>
  <si>
    <t>ERREBIAN spa 02044501001</t>
  </si>
  <si>
    <t>GBR ROSSETTO S.p.A. 00304720287</t>
  </si>
  <si>
    <t>FASE STORE 13405291009</t>
  </si>
  <si>
    <t>ZD91AA2A61</t>
  </si>
  <si>
    <t>Riparazione apparecchiature fotocopiatrici</t>
  </si>
  <si>
    <t>Z9E1C99BD0</t>
  </si>
  <si>
    <t>Fornitura lavaggio e manutenzione tende</t>
  </si>
  <si>
    <t>Z4D1CA4FF5</t>
  </si>
  <si>
    <t xml:space="preserve">Smontaggio, trasporto e rimontaggio scaffalature dalla sede MIUR di Fiano Romano alla sede di V.le Trastevere </t>
  </si>
  <si>
    <t>ARES S.r.l. 04922281003</t>
  </si>
  <si>
    <t>MOBIL CARTA  01672171004</t>
  </si>
  <si>
    <t>T.E.T.I. S.r.l. TRASLOCHI E TRASPORTI ITALIA 04943261000</t>
  </si>
  <si>
    <t>66943586FA</t>
  </si>
  <si>
    <t>ZAA1BDD720</t>
  </si>
  <si>
    <t>Fornitura biglietti da visita e carta intestata</t>
  </si>
  <si>
    <t>ISTITUTO POLIGRAFICO E ZECCA DELLO STATO S.p.A. 00880711007</t>
  </si>
  <si>
    <t>ZB61BC65C8</t>
  </si>
  <si>
    <t>Cartolerie Internazionali S.r.l. 06712611000</t>
  </si>
  <si>
    <t>Z4A1C5E4AB</t>
  </si>
  <si>
    <t>Z861CAD7EB</t>
  </si>
  <si>
    <t>Copinform 93 02310381005</t>
  </si>
  <si>
    <t>Ditta Enzo Merolla 00791530587</t>
  </si>
  <si>
    <t>ZA41BFF4B0</t>
  </si>
  <si>
    <t>Fornitura materiale di consumo per stampanti</t>
  </si>
  <si>
    <t>ZF01BB60EC</t>
  </si>
  <si>
    <t xml:space="preserve">Servizio di trasporto e facchinaggio svuotamento e sistemazione sede MIUR di Fiano Romano </t>
  </si>
  <si>
    <t>ZE41AA333</t>
  </si>
  <si>
    <t>Z071B5A908</t>
  </si>
  <si>
    <t>Fornitura materiale di cancelleria biblioteca</t>
  </si>
  <si>
    <t>ZE71BC6739</t>
  </si>
  <si>
    <t>27/10/2016       30/11/2016</t>
  </si>
  <si>
    <t>ZAD1ABED4D</t>
  </si>
  <si>
    <t>Fornitura Image Unit</t>
  </si>
  <si>
    <t>STYLGRAFIX ITALIANA spa 03103490482</t>
  </si>
  <si>
    <t>FASESTORE srl 13405291009</t>
  </si>
  <si>
    <t>PROCED 01952150264</t>
  </si>
  <si>
    <t>ZBB1798243</t>
  </si>
  <si>
    <t>Fornitura lavaggio e manutenzione tende Uffici Dipartimento Istruzione III piano</t>
  </si>
  <si>
    <t>ZAB1C99F51</t>
  </si>
  <si>
    <t>ZE11A81E06</t>
  </si>
  <si>
    <t>Fornitura e installazione climatizzatori</t>
  </si>
  <si>
    <t>ZF41B8F171</t>
  </si>
  <si>
    <t>Fornitura arredi sala riunione piano seminterrato</t>
  </si>
  <si>
    <t>Conte S.a.s. di Sauro Audino 04201661008</t>
  </si>
  <si>
    <t>ELSI 01044011003</t>
  </si>
  <si>
    <t>ESTEL GROUP S.r.l. 03814040246</t>
  </si>
  <si>
    <t>MIRO' 02050271002</t>
  </si>
  <si>
    <t>SISTEMA UFFICIO 01570991008</t>
  </si>
  <si>
    <t>ZC01BB5BD4</t>
  </si>
  <si>
    <t>Fornitura antenna WiiFi e registratore</t>
  </si>
  <si>
    <t>I.R.I.T. S.r.l.</t>
  </si>
  <si>
    <t>Z451B258F8</t>
  </si>
  <si>
    <t>Fornitura sedute operative</t>
  </si>
  <si>
    <t>Corridi S.r.l. 00881901003</t>
  </si>
  <si>
    <t>Z111C8B5A3</t>
  </si>
  <si>
    <t>QUOTA per la fornitura arredi per archivi piano seminterrato sede MIUR V.le Trastevere</t>
  </si>
  <si>
    <t>B&amp;C di E. Boccia E C.Catena 07148311009</t>
  </si>
  <si>
    <t>DIGITAL GROUP 08337001005</t>
  </si>
  <si>
    <t>ERIS 06336751000</t>
  </si>
  <si>
    <t>FE.AL. DI FILIPPETTI ALESSANDRO &amp; c. s.a.s.  05339081001</t>
  </si>
  <si>
    <t>M SERVIZI S.r.l. 12035141006</t>
  </si>
  <si>
    <t>ZC21C47BD8</t>
  </si>
  <si>
    <t>Quota parte allestimento impianto di videoconferenza per la sala riunioni MIUR stanze 550/551</t>
  </si>
  <si>
    <t>G.E.@COM S.r.l. 13251800150</t>
  </si>
  <si>
    <t>67759689AD</t>
  </si>
  <si>
    <t>Adeguamento Impianto di climatizzazione dei locali Mensa c/o MIUR V.le Trastevere</t>
  </si>
  <si>
    <t>Z4D19ABF84</t>
  </si>
  <si>
    <t>Sostituzione condizionatori stanze on. Ministro</t>
  </si>
  <si>
    <t>Z0019CC40F</t>
  </si>
  <si>
    <t>KRATOS spa 02683390401</t>
  </si>
  <si>
    <t>Z3D19E2DA0</t>
  </si>
  <si>
    <t>Fornitura scatole di cartone con coperchio                                                                         per raccolta differenziata dei rifiuti</t>
  </si>
  <si>
    <t>ZF018E12F5</t>
  </si>
  <si>
    <t xml:space="preserve">Predisposizione pratica antincendio CPI per rilascio conformità </t>
  </si>
  <si>
    <t>Studio Tecnico ing. Maiello 00932560592</t>
  </si>
  <si>
    <t>660086561D</t>
  </si>
  <si>
    <t>Ristrutturazione guardiola sede di via Nievo 35</t>
  </si>
  <si>
    <t>ZF6192B9E2</t>
  </si>
  <si>
    <t>Fornitura e installazione varchi automatici controllo accessi e                                        rilevazione presenze di via Nievo 35</t>
  </si>
  <si>
    <t>DATA ACCESS CONSULTING 01933550467</t>
  </si>
  <si>
    <t>INDUSTRIAL TIME srl 04507600155</t>
  </si>
  <si>
    <t>REALTIME SYSTEM 01507070447</t>
  </si>
  <si>
    <t>ZD819E12C5</t>
  </si>
  <si>
    <t>Servizio di conduzione , manutenzione ed assunzione 3° responsabile impianto di condizionamento della sede di via Nievo 35                                                                      per un totale di giorni 86 (escluso sabati e festivi)</t>
  </si>
  <si>
    <t>ZA619E16F1</t>
  </si>
  <si>
    <t>Smontaggio inferriate monumentali finestre cortile d'onore</t>
  </si>
  <si>
    <t>ZEC19E1F06</t>
  </si>
  <si>
    <t>Lavori di tinteggiatura locali sede di v.le Trastevere 76/a</t>
  </si>
  <si>
    <t>ZAB1A252BA</t>
  </si>
  <si>
    <t>Riparazione ascensore c\o scala A sede di v.le Trastevere 76/a</t>
  </si>
  <si>
    <t>ZD81B399FC</t>
  </si>
  <si>
    <t>Sostituzione ventilatori e condensatori Centrale Telefonica</t>
  </si>
  <si>
    <t>6723432F97</t>
  </si>
  <si>
    <t>Servizio di gestione integrata della sicurezza sui luoghi di lavoro degli immobili in uso alle Pubbliche Amministrazioni</t>
  </si>
  <si>
    <t>EXITone 07874490019</t>
  </si>
  <si>
    <t>Z271B321B9</t>
  </si>
  <si>
    <t>Riparazione condizionatori III e IV piano sede MIUR di V.le Trastevere</t>
  </si>
  <si>
    <t xml:space="preserve"> 30/09/2016</t>
  </si>
  <si>
    <t>Z851BA21DD</t>
  </si>
  <si>
    <t>Servizio di conduzione , manutenzione ed assunzione 3° responsabile sede MIUR di v.le Trastevere 76/a dal 02-11-2016 al 31-12-2016</t>
  </si>
  <si>
    <t>ZE71C31333</t>
  </si>
  <si>
    <t>Lavori per il rifacimento pavimentazione in marmo presso la sede MIUR di V.le Trastevere 76/a</t>
  </si>
  <si>
    <t>ZF21C3AE23</t>
  </si>
  <si>
    <t>Fornitura materiale di ferramenta</t>
  </si>
  <si>
    <t>WUERTH S.r.l. 00125230219</t>
  </si>
  <si>
    <t>Z7E1C9A2E0</t>
  </si>
  <si>
    <t>Z991C9E400</t>
  </si>
  <si>
    <t xml:space="preserve">Fornitura copriwater e scopini per WC </t>
  </si>
  <si>
    <t>ZB31C87C50</t>
  </si>
  <si>
    <t>Riparazione cassaforte e fornitura siepe sottosbarra c/o MIUR di V.le Trastevere 76/a</t>
  </si>
  <si>
    <t>Z581A6D8D7</t>
  </si>
  <si>
    <t>Sostituzione batterie UPS Centrale Telefonica c/o MIUR di V.le Trastevere 76/a e smaltimento a norma di legge batterie esaurite</t>
  </si>
  <si>
    <t>Z9F1A4FCD7</t>
  </si>
  <si>
    <t>Riparazione gruppo UPS Centrale Telefonica c/o MIUR di V.le Trastevere 76/a</t>
  </si>
  <si>
    <t>538126150E</t>
  </si>
  <si>
    <t>Autoveicoli in noleggio - contr. 32382 del  02/07/2013</t>
  </si>
  <si>
    <t>LEASYS SPA 06714021000</t>
  </si>
  <si>
    <t>ZC714C59D9</t>
  </si>
  <si>
    <t>Autoveicoli in noleggio - contr. 8815 del 28/05/2015</t>
  </si>
  <si>
    <t>Z17199D556</t>
  </si>
  <si>
    <t>Autoveicoli in noleggio - contr, 32  del 26/02/2014</t>
  </si>
  <si>
    <t>Z5317B6704</t>
  </si>
  <si>
    <t>Z691ACC358</t>
  </si>
  <si>
    <t>Z2A1ABD3CC</t>
  </si>
  <si>
    <t>Autoveicoli in noleggio - contr.19739  del 21.12.2015</t>
  </si>
  <si>
    <t>Z241B8EB62</t>
  </si>
  <si>
    <t>Z091B8EAF8</t>
  </si>
  <si>
    <t>Z271C03410</t>
  </si>
  <si>
    <t>ZBD1C4B06C</t>
  </si>
  <si>
    <t>Z3B1C4B0AE</t>
  </si>
  <si>
    <t>Z971C033DB</t>
  </si>
  <si>
    <t>Z381C4AEE4</t>
  </si>
  <si>
    <t>Z7B1C4AF4D</t>
  </si>
  <si>
    <t>Z2217BA83F</t>
  </si>
  <si>
    <t>64105297E0</t>
  </si>
  <si>
    <t>Servizi di Telefonia Fissa per le sedi centrali</t>
  </si>
  <si>
    <t xml:space="preserve">TELECOM ITALIA S.P.A. 00488410010  </t>
  </si>
  <si>
    <t xml:space="preserve"> 20/10/2016</t>
  </si>
  <si>
    <t>Servizi di Telefonia mobile - Contr. 88811197701</t>
  </si>
  <si>
    <t>Z301734BBC</t>
  </si>
  <si>
    <t xml:space="preserve">Serv. Fornitura carburanti  mediante fuel card -  ord 2530557 del 20/11/2015 </t>
  </si>
  <si>
    <t>TotalErg  S.P.A 00051570893</t>
  </si>
  <si>
    <t>20/11/201</t>
  </si>
  <si>
    <t>Z8317A56A3</t>
  </si>
  <si>
    <t>Canoni e pedaggi autostradali  - contr.110460527</t>
  </si>
  <si>
    <t>TELEPASS SPA 09771701001</t>
  </si>
  <si>
    <t>Z18196B29A</t>
  </si>
  <si>
    <t>Z14195256A</t>
  </si>
  <si>
    <t>ZDA1ACA9EA</t>
  </si>
  <si>
    <t>ZB01ACAB57</t>
  </si>
  <si>
    <t>ZBD1B5EFA8</t>
  </si>
  <si>
    <t>Z8C1B5F02D</t>
  </si>
  <si>
    <t>Z291C3EE99</t>
  </si>
  <si>
    <t>ZC81C3EE50</t>
  </si>
  <si>
    <t>ZDA1C0F85C</t>
  </si>
  <si>
    <t>Canoni e pedaggi autostradali  - contr.4622188.30</t>
  </si>
  <si>
    <t>Z861C0F845</t>
  </si>
  <si>
    <t>ZAA1C0F82B</t>
  </si>
  <si>
    <t>Z151C0F835</t>
  </si>
  <si>
    <t xml:space="preserve"> Z341ACAA46</t>
  </si>
  <si>
    <t>Z4B1ACAA97</t>
  </si>
  <si>
    <t>ZB41968468</t>
  </si>
  <si>
    <t>662635404F</t>
  </si>
  <si>
    <t>Autoveicoli in noleggio -ordine diretto di acquisto n. 2818506  del 14/03/2016</t>
  </si>
  <si>
    <t>ALD AUTOMOTIVE ITALIA  S.r.l.  01924961004</t>
  </si>
  <si>
    <t xml:space="preserve">Autoveicoli in noleggio -ordine diretto di acquisto n.2818506  del 14/03/2016 </t>
  </si>
  <si>
    <t>Rinnovi permessi ZTL - ET567XJ - EW056YE</t>
  </si>
  <si>
    <t>ROMA CAPITALE 02438750586</t>
  </si>
  <si>
    <t>Rinnovi permessi  ZTL FE444YP- FE445YP- ET567XJ-EW056YE</t>
  </si>
  <si>
    <t>Variazione targhe su permessi ZTL</t>
  </si>
  <si>
    <t>RIinnovo permesso ZTL FE442YP</t>
  </si>
  <si>
    <t>RIinnovo permesso ZTL FE438YP</t>
  </si>
  <si>
    <t>Z4317B029E</t>
  </si>
  <si>
    <t>Serv. Fornitura carburanti  mediante fuel card - ord. 717289</t>
  </si>
  <si>
    <t>KUWAIT PETROLEUM  SPA 00488410010</t>
  </si>
  <si>
    <t>65112082D2</t>
  </si>
  <si>
    <t>Servizi Postali sul conto contrattuale n.30031851006</t>
  </si>
  <si>
    <t>POSTE ITALIANE S.P.A. 97103880585</t>
  </si>
  <si>
    <t xml:space="preserve">65112082D2 </t>
  </si>
  <si>
    <t xml:space="preserve"> 10/12/2015</t>
  </si>
  <si>
    <t xml:space="preserve"> 65112082D2</t>
  </si>
  <si>
    <t>Z291AC3E66</t>
  </si>
  <si>
    <t>SERVIZIO ACQUA POTABILE - FATT. 2016012000033436</t>
  </si>
  <si>
    <t>SERVIZIO ACQUA POTABILE - FATT. 2016012000033437</t>
  </si>
  <si>
    <t>SERVIZIO ACQUA POTABILE - FATT. 2016012000033438</t>
  </si>
  <si>
    <t>SERVIZIO ACQUA POTABILE - FATT. 2016012000033439</t>
  </si>
  <si>
    <t xml:space="preserve">Z0A1B0831C </t>
  </si>
  <si>
    <t>SERVIZIO ACQUA POTABILE - FATT. 2016012000038966</t>
  </si>
  <si>
    <t xml:space="preserve">   28/01/2016</t>
  </si>
  <si>
    <t>SERVIZIO ACQUA POTABILE - FATT. 2016012000038967</t>
  </si>
  <si>
    <t>SERVIZIO ACQUA POTABILE - FATT. 2016012000038881</t>
  </si>
  <si>
    <t>SERVIZIO ACQUA POTABILE - FATT. 2016012000038880</t>
  </si>
  <si>
    <t>SERVIZIO ACQUA POTABILE - FATT. 2016012000039435</t>
  </si>
  <si>
    <t>ZC81B0CBE4</t>
  </si>
  <si>
    <t>SERVIZIO ACQUA POTABILE - FATT. 2016012000041349</t>
  </si>
  <si>
    <t>SERVIZIO ACQUA POTABILE - FATT. 2016012000040856</t>
  </si>
  <si>
    <t>Z601B5CAD3</t>
  </si>
  <si>
    <t>SERVIZIO ACQUA POTABILE - FATT. 2016012000053506</t>
  </si>
  <si>
    <t>SERVIZIO ACQUA POTABILE - FATT. 2016,12000053507</t>
  </si>
  <si>
    <t>SERVIZIO ACQUA POTABILE - FATT. 2016012000053509</t>
  </si>
  <si>
    <t xml:space="preserve"> Z051B4563B</t>
  </si>
  <si>
    <t>SERVIZIO ACQUA POTABILE - FATT. 2016012000052911</t>
  </si>
  <si>
    <t>SERVIZIO ACQUA POTABILE - FATT. 2016,12000052950</t>
  </si>
  <si>
    <t>Z001B96BED</t>
  </si>
  <si>
    <t>SERVIZIO ACQUA POTABILE - FATT. 2016012000053510</t>
  </si>
  <si>
    <t>Z6C1BC28A8</t>
  </si>
  <si>
    <t>SERVIZIO ACQUA POTABILE - FATT. 2016012000060554</t>
  </si>
  <si>
    <t>SERVIZIO ACQUA POTABILE - FATT. 2016012000060595</t>
  </si>
  <si>
    <t>SERVIZIO ACQUA POTABILE - FATT. 2016012000060596</t>
  </si>
  <si>
    <t>SERVIZIO ACQUA POTABILE - FATT. 2016012000060597</t>
  </si>
  <si>
    <t>SERVIZIO ACQUA POTABILE - FATT. 2016012000060598</t>
  </si>
  <si>
    <t>SERVIZIO ACQUA POTABILE - FATT. 2016012000060599</t>
  </si>
  <si>
    <t>SERVIZIO ACQUA POTABILE - FATT. 2016012000060600</t>
  </si>
  <si>
    <t>Z391C204C1</t>
  </si>
  <si>
    <t>SERVIZIO ACQUA POTABILE - FATT. 2016012000075071</t>
  </si>
  <si>
    <t>SERVIZIO ACQUA POTABILE - FATT. 2016012000075072</t>
  </si>
  <si>
    <t xml:space="preserve">SERVIZIO ACQUA POTABILE - FATT. 2016012000075073 </t>
  </si>
  <si>
    <t>SERVIZIO ACQUA POTABILE - FATT. 20160120000750734</t>
  </si>
  <si>
    <t>SERV. GAS NATURALE - FATT. 161901216024</t>
  </si>
  <si>
    <t>SERV. GAS NATURALE - FATT. 161901216025</t>
  </si>
  <si>
    <t>SERV. GAS NATURALE - FATT.  161901358335</t>
  </si>
  <si>
    <t>SERV. GAS NATURALE - FATT. 161901358336</t>
  </si>
  <si>
    <t>SERV. GAS NATURALE - FATT.  161901482864</t>
  </si>
  <si>
    <t>SERV. GAS NATURALE - FATT. 161901482865</t>
  </si>
  <si>
    <t>SERV. GAS NATURALE - FATT.  161901652554</t>
  </si>
  <si>
    <t>SERV. GAS NATURALE - FATT. 161901652555</t>
  </si>
  <si>
    <t>SERV. GAS NATURALE - FATT.  161901872275</t>
  </si>
  <si>
    <t>SERV. GAS NATURALE - FATT. 161901872276</t>
  </si>
  <si>
    <t>SERV. ENERGIA ELETTR. - POD IT002E4370482A - FATT. E000389694</t>
  </si>
  <si>
    <t>SERV. ENERGIA ELETTR. - POD IT002E3107438A - FATT. E000389696</t>
  </si>
  <si>
    <t>SERV. ENERGIA ELETTR. - POD IT001E04143261 - FATT. E000389697</t>
  </si>
  <si>
    <t>SERV. ENERGIA ELETTR. - POD IT002E4370482A - FATT. E000423538</t>
  </si>
  <si>
    <t>SERV. ENERGIA ELETTR. - POD IT002E3107438A - FATT. E000423540</t>
  </si>
  <si>
    <t>SERV. ENERGIA ELETTR. - POD IT001E04143261 - FATT. E000423541</t>
  </si>
  <si>
    <t>SERV. ENERGIA ELETTR. - POD IT002E4370482A - FATT. E000459270</t>
  </si>
  <si>
    <t>SERV. ENERGIA ELETTR. - POD IT002E3107438A - FATT. E000459272</t>
  </si>
  <si>
    <t>SERV. ENERGIA ELETTR. - POD IT001E04143261 - FATT. E000459273</t>
  </si>
  <si>
    <t xml:space="preserve">6547091E65 </t>
  </si>
  <si>
    <t>SERV. ENERGIA ELETTR. - POD IT002E4370482A - FATT.E000490076</t>
  </si>
  <si>
    <t>Affidamento diretto in adesione ad accordo quardo/convenzione                    (per CESSIONE CREDITO)</t>
  </si>
  <si>
    <t>BANCA SISTEMA PER GALA SPA 12870770158</t>
  </si>
  <si>
    <t>SERV. ENERGIA ELETTR. - POD IT002E3107438A - FATT. E000490078</t>
  </si>
  <si>
    <t>SERV. ENERGIA ELETTR. - POD IT001E04143261 - FATT. E000490079</t>
  </si>
  <si>
    <t>SERV. ENERGIA ELETTR. - POD IT002E4370482A - FATT. E000518033</t>
  </si>
  <si>
    <t>SERV. ENERGIA ELETTR. - POD IT002E3107438A - FATT. E000518035</t>
  </si>
  <si>
    <t>SERV. ENERGIA ELETTR. - POD IT001E04143261 - FATT. E000518036</t>
  </si>
  <si>
    <t>Z621B9E281</t>
  </si>
  <si>
    <t>SERV. ENERGIA ELETTR. - CONG. - FATT. 411607587920 - 411607587921</t>
  </si>
  <si>
    <t>CONGUAGLIO</t>
  </si>
  <si>
    <t>ZA11741AAD</t>
  </si>
  <si>
    <t>FORNITURA GASOLIO DA RISCALD - FATT. 57602  - scarico 12</t>
  </si>
  <si>
    <t>FORNITURA GASOLIO DA RISCALD - FATT. 57602 - scarico 13</t>
  </si>
  <si>
    <t>Z9F1BDD03D</t>
  </si>
  <si>
    <t>FORNITURA GASOLIO DA RISCALD - FATT.3780 del 11.11.16 - scarico 1</t>
  </si>
  <si>
    <t>BRONCHI COMBUSTIBILI S.R.L. 01252710403</t>
  </si>
  <si>
    <t>4766956887</t>
  </si>
  <si>
    <t>Servizio di facility management per immobili adibiti ad uso ufficio</t>
  </si>
  <si>
    <t>Romeo Gestioni S.p.A. 05850080630</t>
  </si>
  <si>
    <t>ZE017AC210</t>
  </si>
  <si>
    <t>Servizio di manutenzione impianti telefonici sede di Via Carcani - periodo da gennaio a dicembre 2016</t>
  </si>
  <si>
    <t>ZF117B25C0</t>
  </si>
  <si>
    <t>Servizio di gestione e manutenzione di macchine per ufficio presso la sede di Via Carcani - anno 2016</t>
  </si>
  <si>
    <t>Z7D18BC227</t>
  </si>
  <si>
    <t>Fornitura di toner</t>
  </si>
  <si>
    <t>FELIAN S.p.A. 01384330583</t>
  </si>
  <si>
    <t>Z3118BC242</t>
  </si>
  <si>
    <t>Fornitura carta A4</t>
  </si>
  <si>
    <t>Z6818BC260</t>
  </si>
  <si>
    <t>Fornitura di cancelleria</t>
  </si>
  <si>
    <t>Z1C18BC376</t>
  </si>
  <si>
    <t>Fornitura di materiale igienico</t>
  </si>
  <si>
    <t>ZDA18BC3B0</t>
  </si>
  <si>
    <t>Z1718CDD78</t>
  </si>
  <si>
    <t>Movimentazione materiale documentario</t>
  </si>
  <si>
    <t>MOBIL CARTA S.r.l. 07037000580</t>
  </si>
  <si>
    <t>Z2218CDD7E</t>
  </si>
  <si>
    <t>Lavaggio tende</t>
  </si>
  <si>
    <t>DITTA TORRENTI DAVIDE  TRRDVD34P29H501I</t>
  </si>
  <si>
    <t>Z1618CE410</t>
  </si>
  <si>
    <t>Fornitura di toner per stampanti</t>
  </si>
  <si>
    <t>ZBE18FA533</t>
  </si>
  <si>
    <t>Materiale informatico</t>
  </si>
  <si>
    <t>MYO S.r.l. 03222970406</t>
  </si>
  <si>
    <t>Z931920930</t>
  </si>
  <si>
    <t>Manutenzione ordinaria di arredi e mobilio presso la sede di via Carcani</t>
  </si>
  <si>
    <t>DITTA QUARESIMA PIETRO QRSPTR65D07H501P</t>
  </si>
  <si>
    <t>Z3319209C9</t>
  </si>
  <si>
    <t>manutenzione e riparazione di porte e finestre presso lo stabile di via Carcani</t>
  </si>
  <si>
    <t>Z471920A46</t>
  </si>
  <si>
    <t>Fornitura di materiale accessorio per stampanti</t>
  </si>
  <si>
    <t>ZF41920AD2</t>
  </si>
  <si>
    <t>Sostituzione di un vetro camera della porta di ingresso dello stabile di via Carcani</t>
  </si>
  <si>
    <t>ZAF1921D7B</t>
  </si>
  <si>
    <t>Servizio di assistenza scritture inventariali - anno 2016</t>
  </si>
  <si>
    <t>TELESTE ITALIA DI CURZI VINCENZO S.a.S. 10151641007</t>
  </si>
  <si>
    <t>Z271933875</t>
  </si>
  <si>
    <t>DITTA ENZO MEROLLA  MRLNZE42H02B963R</t>
  </si>
  <si>
    <t>Z3C1940EF5</t>
  </si>
  <si>
    <t>Fornitura di carta in risme A4</t>
  </si>
  <si>
    <t>Z971950DE5</t>
  </si>
  <si>
    <t>STYLGRAFIX ITALIANA S.p.A. 03103490482</t>
  </si>
  <si>
    <t>Z5A1950E1F</t>
  </si>
  <si>
    <t>Fornitura di materiale vario</t>
  </si>
  <si>
    <t>ACM S.r.l. 06461421007</t>
  </si>
  <si>
    <t>ZAE19A2541</t>
  </si>
  <si>
    <t>Fornitura di cartoncini</t>
  </si>
  <si>
    <t>ZC519A2592</t>
  </si>
  <si>
    <t>Fornitura di accessori per defibrillatore</t>
  </si>
  <si>
    <t>Z6019A25CD</t>
  </si>
  <si>
    <t>Fornitura di toner per stampanti HP CM1415</t>
  </si>
  <si>
    <t>Z0419A2A6B</t>
  </si>
  <si>
    <t>Fornitura di articoli per archiviazione</t>
  </si>
  <si>
    <t>Z7719A38BF</t>
  </si>
  <si>
    <t>Sostituzione di un vetro camera nella stanza n. 2 del II piano della sede di via Carcani</t>
  </si>
  <si>
    <t>Z7019A38D2</t>
  </si>
  <si>
    <t>realizzazione di un box a vetri per il bancone reception</t>
  </si>
  <si>
    <t>Z7219A86D1</t>
  </si>
  <si>
    <t>Fornitura in opera di sistema di videosorvegliana garage</t>
  </si>
  <si>
    <t>Z6319C43D4</t>
  </si>
  <si>
    <t>Lavaggio tappeti</t>
  </si>
  <si>
    <t>ZAC19C43E5</t>
  </si>
  <si>
    <t>Fornitura di portabiciclette</t>
  </si>
  <si>
    <t>Z8519EEBA2</t>
  </si>
  <si>
    <t>Fornitura di carta A4 in risme</t>
  </si>
  <si>
    <t>Z791A11A35</t>
  </si>
  <si>
    <t>Fornitura Software Adobe acrobat DC</t>
  </si>
  <si>
    <t>ZCB1A11ABD</t>
  </si>
  <si>
    <t>ZB91A11ACA</t>
  </si>
  <si>
    <t>Manutenzione e riparazione di porte e finestre presso lo stabile di via Carcani</t>
  </si>
  <si>
    <t>Z641A1B849</t>
  </si>
  <si>
    <t>Fornitura di carta asciugamani</t>
  </si>
  <si>
    <t>Z891A28F2D</t>
  </si>
  <si>
    <t>MAL.MO. GROUP S.r.l.  10049641003</t>
  </si>
  <si>
    <t>Z1D1A28F7B</t>
  </si>
  <si>
    <t>Fornitura di cornici magnetiche</t>
  </si>
  <si>
    <t>KRATOS S.p.A. 02683390401</t>
  </si>
  <si>
    <t>ZA01A2F285</t>
  </si>
  <si>
    <t>Z381A40E47</t>
  </si>
  <si>
    <t>Fornitura di materiale informatico</t>
  </si>
  <si>
    <t>Z5D1A40E72</t>
  </si>
  <si>
    <t>Fornitura di toner vario</t>
  </si>
  <si>
    <t>PROCED S.r.l. 01952150264</t>
  </si>
  <si>
    <t>Z7C1A60EC3</t>
  </si>
  <si>
    <t>Fornitura di duplicati di telecomandi per cancelli</t>
  </si>
  <si>
    <t>ZDF1A62586</t>
  </si>
  <si>
    <t>estensione rete strutturata</t>
  </si>
  <si>
    <t>Z4A1A62590</t>
  </si>
  <si>
    <t>Fornitura di toner rigenerato</t>
  </si>
  <si>
    <t>ZA21A89E27</t>
  </si>
  <si>
    <t>Z281A89E9B</t>
  </si>
  <si>
    <t>Servizi di affissione cartelli e realizzazione strisce per parcheggio</t>
  </si>
  <si>
    <t>Z5C1A964F3</t>
  </si>
  <si>
    <t>Installazione di n. 2 cancelletti metallici</t>
  </si>
  <si>
    <t>Z691ACEE7C</t>
  </si>
  <si>
    <t>Fornitura materiale per archiviazione</t>
  </si>
  <si>
    <t>Z721ACEFEE</t>
  </si>
  <si>
    <t>Fornitura di carta in risme A4 e A3</t>
  </si>
  <si>
    <t>ZFA1AD96FD</t>
  </si>
  <si>
    <t>Fornitura di carta igienica e asciugamani</t>
  </si>
  <si>
    <t>CCG S.r.l.  03351040583</t>
  </si>
  <si>
    <t>Z9B1ADDF6E</t>
  </si>
  <si>
    <t>Fornitura di toner HP compatibile</t>
  </si>
  <si>
    <t>TONER ITALIA S.r.l. 01433030705</t>
  </si>
  <si>
    <t>ZD91ADDF79</t>
  </si>
  <si>
    <t>Fornitura di memorie USB 3.0</t>
  </si>
  <si>
    <t>ZC71ADDF86</t>
  </si>
  <si>
    <t>Verifica periodica impianti elevatori</t>
  </si>
  <si>
    <t>CNIM S.r.l.  06119361001</t>
  </si>
  <si>
    <t>Z921AE19CB</t>
  </si>
  <si>
    <t>Fornitura di filtri per stampanti</t>
  </si>
  <si>
    <t>A.C.ESSE S.r.l. 05371121004</t>
  </si>
  <si>
    <t>Z251AE19D4</t>
  </si>
  <si>
    <t>Z6E1AE19E5</t>
  </si>
  <si>
    <t>MAL.MO. GROUP S.r.l. 10049641003</t>
  </si>
  <si>
    <t>Z721B54F3C</t>
  </si>
  <si>
    <t>Fornitura cassette primo soccorso</t>
  </si>
  <si>
    <t>ZB11B5527D</t>
  </si>
  <si>
    <t>Fornitura pacchi reintegro per cassette primo soccorso</t>
  </si>
  <si>
    <t>Z441B91B3A</t>
  </si>
  <si>
    <t>Z381B91BEA</t>
  </si>
  <si>
    <t>Fornitura di sapone lavamani</t>
  </si>
  <si>
    <t>Z351B91C16</t>
  </si>
  <si>
    <t>Fornitura di carta igienica</t>
  </si>
  <si>
    <t>ZC11BB37D2</t>
  </si>
  <si>
    <t>Fornitura di una idropulitrice</t>
  </si>
  <si>
    <t>Z1E1BDFAED</t>
  </si>
  <si>
    <t>ZB71BDFAFC</t>
  </si>
  <si>
    <t>Z051BDFB0D</t>
  </si>
  <si>
    <t>Fornitura di sedute operative</t>
  </si>
  <si>
    <t>B &amp; C DI E. BOCCIA E C. CATENA S.n.c. 07148311009</t>
  </si>
  <si>
    <t>ZA71BE6963</t>
  </si>
  <si>
    <t>Z371BE6998</t>
  </si>
  <si>
    <t>ZA01BEB5F0</t>
  </si>
  <si>
    <t>Interventi di sostituzione vetri</t>
  </si>
  <si>
    <t>Z4E1BFC6F5</t>
  </si>
  <si>
    <t>Z3D1C0F157</t>
  </si>
  <si>
    <t>Z3E1C2CF19</t>
  </si>
  <si>
    <t>Z081C2CF40</t>
  </si>
  <si>
    <t>ZF41C76F89</t>
  </si>
  <si>
    <t>PROCED S.r.l.  01952150264</t>
  </si>
  <si>
    <t>Z291C865D3</t>
  </si>
  <si>
    <t>Z061C86632</t>
  </si>
  <si>
    <t>Montaggio a muro di n. 12 lastre decorative di pietra</t>
  </si>
  <si>
    <t>Z511C8C6E3</t>
  </si>
  <si>
    <t>Fornitura di toner e cartucce</t>
  </si>
  <si>
    <t>Z0D1C90109</t>
  </si>
  <si>
    <t>Fornitura di cornici per informazioni di sicurezza</t>
  </si>
  <si>
    <t>-</t>
  </si>
  <si>
    <t>Z661C93284</t>
  </si>
  <si>
    <t>Montaggio di n. 4 reti antipiccione</t>
  </si>
  <si>
    <t>Z3D1C99933</t>
  </si>
  <si>
    <t>Manutenzione e riparazione di porte e finestre presso la sede MIUR di via Carcani</t>
  </si>
  <si>
    <t>Z541C99984</t>
  </si>
  <si>
    <t>Manutenzione arredi presso la sede MIUR di via Carcani</t>
  </si>
  <si>
    <t>Z821CA6711</t>
  </si>
  <si>
    <t>Fornitura di dispenser e materiale igienico sanitario</t>
  </si>
  <si>
    <t>ZDF1CA689A</t>
  </si>
  <si>
    <t>Z9E1CA68BB</t>
  </si>
  <si>
    <t>Fornitura di materiale igienico sanitario</t>
  </si>
  <si>
    <t>AL-AN.IT S.r.l 13467651009</t>
  </si>
  <si>
    <t>Z531CAA4EA</t>
  </si>
  <si>
    <t>Montaggio a muro di n. 80 cartelli con planimetrie di emergenza presso la sede MIUR di via Carcani</t>
  </si>
  <si>
    <t>Z391CB272C</t>
  </si>
  <si>
    <t>ZE21CB374F</t>
  </si>
  <si>
    <t>Z1F1CB7E4A</t>
  </si>
  <si>
    <t>Fornitura di memorie USB</t>
  </si>
  <si>
    <t>Z6D1CB7FB4</t>
  </si>
  <si>
    <t>ZD51CB95DA</t>
  </si>
  <si>
    <t>Z0B1CB974B</t>
  </si>
  <si>
    <t>Fornitura di articoli in carta</t>
  </si>
  <si>
    <t>Z421CB9864</t>
  </si>
  <si>
    <t>Fornitura di buste a foratura universale</t>
  </si>
  <si>
    <t>UMBERTO CECCARELLI  01793431006</t>
  </si>
  <si>
    <t>ROSSETTI spa  01695371003</t>
  </si>
  <si>
    <t>MINERVA ELETTRONICA srl 01247141003</t>
  </si>
  <si>
    <t>BLITZ ANTINCENDIO srl  01750131003</t>
  </si>
  <si>
    <t>31-06-2017</t>
  </si>
  <si>
    <t>LAND srl  04554571002</t>
  </si>
  <si>
    <t>BLITZ ANTINCENDIO srl 01750131003</t>
  </si>
  <si>
    <t>667681278F</t>
  </si>
  <si>
    <t>Fornitura Buoni pasto</t>
  </si>
  <si>
    <t>Affidamento della gestione dell'iniziativa per l'utilizzo della Carta elettronica per l'aggiornamento e la formazione del docente di ruolo delle istituzioni scolastiche di ogni ordine e grado, di cui alla Legge 13 luglio 2015, n. 107, art. 1, comma 121, denominata "Carta del docente".</t>
  </si>
  <si>
    <t>24-AFFIDAMENTO DIRETTO A SOCIETA' IN HOUSE</t>
  </si>
  <si>
    <t xml:space="preserve">              CONSAP -Concessionaria Servizi Assicurativi Pubblici S.p.A. 04570621005 </t>
  </si>
  <si>
    <t>Z6618E8C99</t>
  </si>
  <si>
    <t>Affitto suolo, fornitura Stand allestito e azioni di comunicazione per la tappa di Milano - Campus Orienta</t>
  </si>
  <si>
    <t xml:space="preserve">23 - AFFIDAMENTO IN ECONOMIA - AFFIDAMENTO DIRETTO  </t>
  </si>
  <si>
    <t>Campus Editori S.r.l. (prorietario esclusivo del format) - c.f. 9406120155</t>
  </si>
  <si>
    <t>Z6F18E8D10</t>
  </si>
  <si>
    <t>Affitto suolo, fornitura Stand allestito e azioni di comunicazione per la tappa di  Palermo - OrientaSicilia</t>
  </si>
  <si>
    <t>Associazione ASTER (proprietario esclusivo del format) - c.f. 5360960826</t>
  </si>
  <si>
    <t>Z2118ED52F</t>
  </si>
  <si>
    <t>Fornitura dei servizi di stampa, logistica, trasporti e assistenza organizzativa occorrente per l'organizzazione e lo svolgimento di eventi</t>
  </si>
  <si>
    <t>8 - AFFIDAMENTO IN ECONOMIA - COTTIMO FIDUCIARIO</t>
  </si>
  <si>
    <t>1) Merlo Rent S.r.l. - c.f. 8045981001  2) Paolo Ciccarelli S.r.l. - c.f. 11606561006; 3) Promos S.r.l. - c.f. 10638521004; 4) Work's -c.f. 10295681000; 5) Yes I am S.r.l. - c.f. 05661411008</t>
  </si>
  <si>
    <t>Paolo Ciccarelli S.r.l. - c.f. 11606561006</t>
  </si>
  <si>
    <t>6773958EF7</t>
  </si>
  <si>
    <t xml:space="preserve">Servizio di prenotazione e acquisto dei viaggi, dei pernottamenti e del vitto per le delegazioni partecipanti all’evento “L’Europa inizia a Lampedusa” </t>
  </si>
  <si>
    <t>Cisalpina Tours SpA di Torino  C.F./P.IVA 00637950015</t>
  </si>
  <si>
    <t>Servizio di trasporto charter a/r Roma/Lampedusa</t>
  </si>
  <si>
    <t>04-PROCEDURA NEGOZIATA SENZA PREVIA PUBBLICAZIONE DEL BANDO</t>
  </si>
  <si>
    <t xml:space="preserve">Blue Panorama Airlines S.p.A - c.f. 13974081005
Alitalia - Società Aerea Italiana S.p.A. - c.f.13029381004
Mistral Air S.r.l.-c.f. 06287590159
Vueling Airlines S.A. - c.f. spagnolo A63422141 </t>
  </si>
  <si>
    <t>Blue Panorama Airlines S.p.A C.F. e P. IVA 13974081005</t>
  </si>
  <si>
    <t>Ministero dell'Istruzione, dell'Università e della Ricerca 80185250588</t>
  </si>
  <si>
    <t>Struttura Proponente</t>
  </si>
  <si>
    <t>Z731B995B5</t>
  </si>
  <si>
    <t>Affidamento servizi di agenzia per organizzazione eventi e meeting</t>
  </si>
  <si>
    <t>ZC11A92DD0</t>
  </si>
  <si>
    <t>25/072016</t>
  </si>
  <si>
    <t>ZA91A336A3</t>
  </si>
  <si>
    <t>621849613D</t>
  </si>
  <si>
    <t>FINALI CAMPIONATI STUDENTESCHI DI CORSA CAMPESTRE</t>
  </si>
  <si>
    <t>FIDAL - c.f. 5289680588</t>
  </si>
  <si>
    <t>6697329AB8</t>
  </si>
  <si>
    <t>FINALI NAZ.LI CAMPIONATI STUDENTESCHI TENNIS</t>
  </si>
  <si>
    <t>FIT - c.f. 5244400585</t>
  </si>
  <si>
    <t>29.05.2016</t>
  </si>
  <si>
    <t>01.06.2016</t>
  </si>
  <si>
    <t>6259805A7E</t>
  </si>
  <si>
    <t>FINALI CAMPIONATI STUDENTESCHI ATLETICA LEGGERA</t>
  </si>
  <si>
    <t>25.05.2015</t>
  </si>
  <si>
    <t>29.05.2015</t>
  </si>
  <si>
    <t>6599361CF7</t>
  </si>
  <si>
    <t>FINALI CAMPIONATI STUDENTESCHI DI SCI</t>
  </si>
  <si>
    <t>FISI - c.f. 5027640159</t>
  </si>
  <si>
    <t>07.03.2016</t>
  </si>
  <si>
    <t>11.03.2016</t>
  </si>
  <si>
    <t>FINALI CAMPIONATI STUDENTESCHI DI CALCIO</t>
  </si>
  <si>
    <t>FIGC - c.f. 5114040586</t>
  </si>
  <si>
    <t>22.05.2016</t>
  </si>
  <si>
    <t>27.05.2016</t>
  </si>
  <si>
    <t>66816342CE</t>
  </si>
  <si>
    <t>FINALI CAMPIONATI STUDENTESCHI DI VELA</t>
  </si>
  <si>
    <t>FIV - c.f. 95003780103</t>
  </si>
  <si>
    <t>30.05.2016</t>
  </si>
  <si>
    <t>6527898FD4</t>
  </si>
  <si>
    <t xml:space="preserve">CAMPIONATI MONDIALI ISF SCI </t>
  </si>
  <si>
    <t>22.02.2016</t>
  </si>
  <si>
    <t>27.02.2016</t>
  </si>
  <si>
    <t>PROGETTO "SPORT DI CLASSE"</t>
  </si>
  <si>
    <t>CONI - c.f. 1405170588</t>
  </si>
  <si>
    <t>01.09.2015</t>
  </si>
  <si>
    <t>31.12.2017</t>
  </si>
  <si>
    <t>63953455A5</t>
  </si>
  <si>
    <t>FINALI CAMPIONATI STUDENTESCHI DI ORIENTAMENTO</t>
  </si>
  <si>
    <t>FISO - c.f. 80023420229</t>
  </si>
  <si>
    <t>12.10.2015</t>
  </si>
  <si>
    <t>16.10.2015</t>
  </si>
  <si>
    <t>66891079B6</t>
  </si>
  <si>
    <t>FINALI CAMPIONATI STUDENTESCHI DI RUGBY</t>
  </si>
  <si>
    <t>FIR - c.f. 97015510585</t>
  </si>
  <si>
    <t>26.05.2016</t>
  </si>
  <si>
    <t>28.05.2016</t>
  </si>
  <si>
    <t>Z4D18CAF3C</t>
  </si>
  <si>
    <t xml:space="preserve">CAMPIONATI MONDIALI ISF BADMINTON </t>
  </si>
  <si>
    <t>FIBa - c.f 96197870585</t>
  </si>
  <si>
    <t>28.03.2016</t>
  </si>
  <si>
    <t>03.04.2016</t>
  </si>
  <si>
    <t>X37184BEAD</t>
  </si>
  <si>
    <t>Toner</t>
  </si>
  <si>
    <t>07-SISTEMA DINAMICO DI ACQUISIZIONE</t>
  </si>
  <si>
    <t>Computer Time 07225621007</t>
  </si>
  <si>
    <t>X87184BEAB</t>
  </si>
  <si>
    <t>Hardware</t>
  </si>
  <si>
    <t>Delta System srl 12493421007</t>
  </si>
  <si>
    <t>X5F184BEAC</t>
  </si>
  <si>
    <t>X0F184BEAE</t>
  </si>
  <si>
    <t>XE2184BEAF</t>
  </si>
  <si>
    <t>XBA184BEB0</t>
  </si>
  <si>
    <t>CSE 04607411008</t>
  </si>
  <si>
    <t>ZC71A5079F</t>
  </si>
  <si>
    <t xml:space="preserve">BANQUETING S.R.L. C.F. 08911981002
GIOLITTI CATERING SRL C.F.03901021000
LO ZIO D'AMERICA SRL C.F. 13882691002
PALOMBINI EUR SRL   C.F. 01202140586                                                       </t>
  </si>
  <si>
    <t>Bar Banqueting Srl                                                              C.F. 08911981002</t>
  </si>
  <si>
    <t xml:space="preserve">La Grande Cucina S.p.A. - Casina Valadier C.F. 05901701002
Mirabelle Restourant C.F. 06876680635
AMG Ristorazione Srl - Ristorante Camponeschi                  C.F. 10212641004           </t>
  </si>
  <si>
    <t>AMG Ristorazione Srl-Ristorante Camponeschi           C.F. 10212641004</t>
  </si>
  <si>
    <t xml:space="preserve">GIOLITTI CATERING SRL  C.F. 03901021000                                              </t>
  </si>
  <si>
    <t>GIOLITTI CATERING SRL                                                   C.F. 03901021000</t>
  </si>
  <si>
    <t>PUBLIKA SRL C.F. 02213820208</t>
  </si>
  <si>
    <t>PUBLIKA SRL                                                                        C.F. 02213820208</t>
  </si>
  <si>
    <t>ERNST &amp; YOUNG S.P.A. C.F. 00434000584
AANEXT SRL C.F. 06587460723
BDO Italia S.p.A. C.F. 07722780967
DELOITTE &amp; TOUCHE S.P.A. C.F. 03049560166
KPMG SPA C.F. 00731410155</t>
  </si>
  <si>
    <t>AANEXT SRL                                                                         C.F. 06587460723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</si>
</sst>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44" formatCode="_-&quot;€&quot;\ * #,##0.00_-;\-&quot;€&quot;\ * #,##0.00_-;_-&quot;€&quot;\ * &quot;-&quot;??_-;_-@_-"/>
    <numFmt numFmtId="164" formatCode="dd\-mm\-yy"/>
  </numFmts>
  <fonts count="2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color indexed="8"/>
      <name val="Calibri"/>
      <family val="2"/>
    </font>
    <font>
      <b/>
      <sz val="11"/>
      <color indexed="52"/>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b/>
      <sz val="15"/>
      <color indexed="56"/>
      <name val="Calibri"/>
      <family val="2"/>
      <scheme val="minor"/>
    </font>
    <font>
      <b/>
      <sz val="13"/>
      <color indexed="56"/>
      <name val="Calibri"/>
      <family val="2"/>
      <scheme val="minor"/>
    </font>
    <font>
      <b/>
      <sz val="11"/>
      <color indexed="56"/>
      <name val="Calibri"/>
      <family val="2"/>
      <scheme val="minor"/>
    </font>
    <font>
      <sz val="12"/>
      <color theme="1"/>
      <name val="Calibri"/>
      <family val="2"/>
      <scheme val="minor"/>
    </font>
    <font>
      <sz val="14"/>
      <name val="Calibri"/>
      <family val="2"/>
      <scheme val="minor"/>
    </font>
    <font>
      <sz val="22"/>
      <color theme="1"/>
      <name val="Calibri"/>
      <family val="2"/>
      <scheme val="minor"/>
    </font>
    <font>
      <b/>
      <sz val="12"/>
      <name val="Calibri"/>
      <family val="2"/>
      <scheme val="minor"/>
    </font>
    <font>
      <sz val="14"/>
      <color theme="1"/>
      <name val="Calibri"/>
      <family val="2"/>
      <scheme val="minor"/>
    </font>
    <font>
      <sz val="14"/>
      <color indexed="8"/>
      <name val="Calibri"/>
      <family val="2"/>
      <scheme val="minor"/>
    </font>
    <font>
      <sz val="10"/>
      <name val="Arial"/>
      <family val="2"/>
    </font>
    <font>
      <sz val="12"/>
      <color theme="1"/>
      <name val="Garamond"/>
      <family val="1"/>
    </font>
  </fonts>
  <fills count="27">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6" fillId="3"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5"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3" fillId="12" borderId="1" applyNumberFormat="0" applyAlignment="0" applyProtection="0"/>
    <xf numFmtId="0" fontId="14" fillId="0" borderId="6" applyNumberFormat="0" applyFill="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24" borderId="0" applyNumberFormat="0" applyBorder="0" applyAlignment="0" applyProtection="0"/>
    <xf numFmtId="0" fontId="4" fillId="12" borderId="1" applyNumberFormat="0" applyAlignment="0" applyProtection="0"/>
    <xf numFmtId="0" fontId="15" fillId="2" borderId="0" applyNumberFormat="0" applyBorder="0" applyAlignment="0" applyProtection="0"/>
    <xf numFmtId="0" fontId="12" fillId="4" borderId="4" applyNumberFormat="0" applyFont="0" applyAlignment="0" applyProtection="0"/>
    <xf numFmtId="0" fontId="5" fillId="12" borderId="2" applyNumberForma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9" fillId="0" borderId="10" applyNumberFormat="0" applyFill="0" applyAlignment="0" applyProtection="0"/>
    <xf numFmtId="0" fontId="3" fillId="9" borderId="0" applyNumberFormat="0" applyBorder="0" applyAlignment="0" applyProtection="0"/>
    <xf numFmtId="0" fontId="2" fillId="10" borderId="0" applyNumberFormat="0" applyBorder="0" applyAlignment="0" applyProtection="0"/>
    <xf numFmtId="44" fontId="1" fillId="0" borderId="0" applyFont="0" applyFill="0" applyBorder="0" applyAlignment="0" applyProtection="0"/>
    <xf numFmtId="0" fontId="26" fillId="0" borderId="0"/>
  </cellStyleXfs>
  <cellXfs count="52">
    <xf numFmtId="0" fontId="0" fillId="0" borderId="0" xfId="0"/>
    <xf numFmtId="8" fontId="21" fillId="25" borderId="5" xfId="42"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4" fontId="0" fillId="0" borderId="0" xfId="0" applyNumberFormat="1" applyFont="1" applyAlignment="1">
      <alignment vertical="center" wrapText="1"/>
    </xf>
    <xf numFmtId="0" fontId="0" fillId="0" borderId="0" xfId="0" applyFont="1" applyAlignment="1">
      <alignment vertical="center"/>
    </xf>
    <xf numFmtId="4" fontId="0" fillId="0" borderId="0" xfId="0" applyNumberFormat="1" applyFont="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23" fillId="26" borderId="5" xfId="0" applyFont="1" applyFill="1" applyBorder="1" applyAlignment="1">
      <alignment horizontal="center" vertical="center" wrapText="1"/>
    </xf>
    <xf numFmtId="0" fontId="20" fillId="0" borderId="0" xfId="0" applyFont="1" applyAlignment="1">
      <alignment vertical="center"/>
    </xf>
    <xf numFmtId="49" fontId="20" fillId="0" borderId="0" xfId="0" applyNumberFormat="1" applyFont="1" applyFill="1" applyAlignment="1">
      <alignment vertical="center" wrapText="1"/>
    </xf>
    <xf numFmtId="49" fontId="20" fillId="0" borderId="0" xfId="0" applyNumberFormat="1" applyFont="1" applyAlignment="1">
      <alignment vertical="center" wrapText="1"/>
    </xf>
    <xf numFmtId="4" fontId="20" fillId="0" borderId="0" xfId="0" applyNumberFormat="1" applyFont="1" applyAlignment="1">
      <alignment vertical="center"/>
    </xf>
    <xf numFmtId="0" fontId="24" fillId="0" borderId="5" xfId="0" applyFont="1" applyFill="1" applyBorder="1" applyAlignment="1">
      <alignment horizontal="center" vertical="center"/>
    </xf>
    <xf numFmtId="0" fontId="25" fillId="25" borderId="5" xfId="0" applyFont="1" applyFill="1" applyBorder="1" applyAlignment="1">
      <alignment horizontal="center" vertical="center" wrapText="1"/>
    </xf>
    <xf numFmtId="0" fontId="24" fillId="25" borderId="5" xfId="0" applyFont="1" applyFill="1" applyBorder="1" applyAlignment="1">
      <alignment horizontal="justify" vertical="center" wrapText="1"/>
    </xf>
    <xf numFmtId="0" fontId="24" fillId="25" borderId="5" xfId="0" applyFont="1" applyFill="1" applyBorder="1" applyAlignment="1">
      <alignment horizontal="center" vertical="center" wrapText="1"/>
    </xf>
    <xf numFmtId="0" fontId="24" fillId="25" borderId="5" xfId="0" applyFont="1" applyFill="1" applyBorder="1" applyAlignment="1">
      <alignment horizontal="left" vertical="center" wrapText="1"/>
    </xf>
    <xf numFmtId="4" fontId="24" fillId="0" borderId="0" xfId="0" applyNumberFormat="1" applyFont="1" applyAlignment="1">
      <alignment vertical="center"/>
    </xf>
    <xf numFmtId="0" fontId="24" fillId="0" borderId="0" xfId="0" applyFont="1" applyFill="1" applyAlignment="1">
      <alignment vertical="center"/>
    </xf>
    <xf numFmtId="4" fontId="24" fillId="0" borderId="0" xfId="0" applyNumberFormat="1" applyFont="1" applyAlignment="1">
      <alignment vertical="center" wrapText="1"/>
    </xf>
    <xf numFmtId="0" fontId="24" fillId="0" borderId="0" xfId="0" applyFont="1" applyAlignment="1">
      <alignment vertical="center"/>
    </xf>
    <xf numFmtId="0" fontId="24" fillId="0" borderId="0" xfId="0" applyFont="1" applyFill="1" applyAlignment="1">
      <alignment vertical="center" wrapText="1"/>
    </xf>
    <xf numFmtId="0" fontId="24" fillId="0" borderId="5"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5" xfId="0" applyFont="1" applyBorder="1" applyAlignment="1">
      <alignment horizontal="center" vertical="center" wrapText="1"/>
    </xf>
    <xf numFmtId="0" fontId="24" fillId="0" borderId="5" xfId="0" quotePrefix="1" applyNumberFormat="1" applyFont="1" applyBorder="1" applyAlignment="1">
      <alignment horizontal="center" vertical="center" wrapText="1"/>
    </xf>
    <xf numFmtId="49" fontId="24" fillId="25" borderId="5" xfId="0" applyNumberFormat="1" applyFont="1" applyFill="1" applyBorder="1" applyAlignment="1">
      <alignment horizontal="center" vertical="center" wrapText="1"/>
    </xf>
    <xf numFmtId="49" fontId="24" fillId="0" borderId="5" xfId="0" applyNumberFormat="1" applyFont="1" applyBorder="1" applyAlignment="1">
      <alignment horizontal="center" vertical="center" wrapText="1"/>
    </xf>
    <xf numFmtId="11" fontId="24" fillId="0" borderId="5" xfId="0" quotePrefix="1" applyNumberFormat="1" applyFont="1" applyBorder="1" applyAlignment="1">
      <alignment horizontal="center" vertical="center" wrapText="1"/>
    </xf>
    <xf numFmtId="164" fontId="24" fillId="25" borderId="5" xfId="0" applyNumberFormat="1" applyFont="1" applyFill="1" applyBorder="1" applyAlignment="1">
      <alignment horizontal="center" vertical="center" wrapText="1"/>
    </xf>
    <xf numFmtId="164" fontId="21" fillId="25"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49" fontId="27" fillId="25" borderId="5"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8" fontId="21" fillId="25" borderId="12" xfId="42" applyNumberFormat="1" applyFont="1" applyFill="1" applyBorder="1" applyAlignment="1">
      <alignment horizontal="center" vertical="center" wrapText="1"/>
    </xf>
    <xf numFmtId="8" fontId="21" fillId="25" borderId="14" xfId="42" applyNumberFormat="1" applyFont="1" applyFill="1" applyBorder="1" applyAlignment="1">
      <alignment horizontal="center" vertical="center" wrapText="1"/>
    </xf>
    <xf numFmtId="164" fontId="21" fillId="25" borderId="12" xfId="0" applyNumberFormat="1" applyFont="1" applyFill="1" applyBorder="1" applyAlignment="1">
      <alignment horizontal="center" vertical="center" wrapText="1"/>
    </xf>
    <xf numFmtId="164" fontId="21" fillId="25" borderId="14" xfId="0" applyNumberFormat="1" applyFont="1" applyFill="1" applyBorder="1" applyAlignment="1">
      <alignment horizontal="center" vertical="center" wrapText="1"/>
    </xf>
    <xf numFmtId="8" fontId="21" fillId="25" borderId="13" xfId="42" applyNumberFormat="1" applyFont="1" applyFill="1" applyBorder="1" applyAlignment="1">
      <alignment horizontal="center" vertical="center" wrapText="1"/>
    </xf>
    <xf numFmtId="164" fontId="21" fillId="25" borderId="13" xfId="0" applyNumberFormat="1" applyFont="1" applyFill="1" applyBorder="1" applyAlignment="1">
      <alignment horizontal="center" vertical="center" wrapText="1"/>
    </xf>
    <xf numFmtId="8" fontId="21" fillId="25" borderId="12" xfId="42" applyNumberFormat="1" applyFont="1" applyFill="1" applyBorder="1" applyAlignment="1">
      <alignment horizontal="center" vertical="center"/>
    </xf>
    <xf numFmtId="8" fontId="21" fillId="25" borderId="13" xfId="42" applyNumberFormat="1" applyFont="1" applyFill="1" applyBorder="1" applyAlignment="1">
      <alignment horizontal="center" vertical="center"/>
    </xf>
    <xf numFmtId="8" fontId="21" fillId="25" borderId="14" xfId="42" applyNumberFormat="1" applyFont="1" applyFill="1" applyBorder="1" applyAlignment="1">
      <alignment horizontal="center" vertical="center"/>
    </xf>
    <xf numFmtId="0" fontId="22" fillId="0" borderId="11" xfId="0" applyFont="1" applyBorder="1" applyAlignment="1">
      <alignment horizontal="center" vertical="center" wrapText="1"/>
    </xf>
  </cellXfs>
  <cellStyles count="44">
    <cellStyle name="20% - Colore 1 2" xfId="7"/>
    <cellStyle name="20% - Colore 2 2" xfId="8"/>
    <cellStyle name="20% - Colore 3 2" xfId="9"/>
    <cellStyle name="20% - Colore 4 2" xfId="10"/>
    <cellStyle name="20% - Colore 5" xfId="6" builtinId="46" customBuiltin="1"/>
    <cellStyle name="20% - Colore 6 2" xfId="11"/>
    <cellStyle name="40% - Colore 1 2" xfId="12"/>
    <cellStyle name="40% - Colore 2" xfId="4" builtinId="35" customBuiltin="1"/>
    <cellStyle name="40% - Colore 3 2" xfId="13"/>
    <cellStyle name="40% - Colore 4 2" xfId="14"/>
    <cellStyle name="40% - Colore 5 2" xfId="15"/>
    <cellStyle name="40% - Colore 6 2" xfId="16"/>
    <cellStyle name="60% - Colore 1 2" xfId="17"/>
    <cellStyle name="60% - Colore 2 2" xfId="18"/>
    <cellStyle name="60% - Colore 3 2" xfId="19"/>
    <cellStyle name="60% - Colore 4 2" xfId="20"/>
    <cellStyle name="60% - Colore 5 2" xfId="21"/>
    <cellStyle name="60% - Colore 6 2" xfId="22"/>
    <cellStyle name="Calcolo 2" xfId="23"/>
    <cellStyle name="Cella collegata 2" xfId="24"/>
    <cellStyle name="Cella da controllare" xfId="1" builtinId="23" customBuiltin="1"/>
    <cellStyle name="Colore 1 2" xfId="25"/>
    <cellStyle name="Colore 2 2" xfId="26"/>
    <cellStyle name="Colore 3 2" xfId="27"/>
    <cellStyle name="Colore 4 2" xfId="28"/>
    <cellStyle name="Colore 5" xfId="5" builtinId="45" customBuiltin="1"/>
    <cellStyle name="Colore 6 2" xfId="29"/>
    <cellStyle name="Input 2" xfId="30"/>
    <cellStyle name="Neutrale 2" xfId="31"/>
    <cellStyle name="Normale" xfId="0" builtinId="0"/>
    <cellStyle name="Normale 2" xfId="43"/>
    <cellStyle name="Nota 2" xfId="32"/>
    <cellStyle name="Output 2" xfId="33"/>
    <cellStyle name="Testo avviso" xfId="2" builtinId="11" customBuiltin="1"/>
    <cellStyle name="Testo descrittivo" xfId="3" builtinId="53" customBuiltin="1"/>
    <cellStyle name="Titolo 1 2" xfId="35"/>
    <cellStyle name="Titolo 2 2" xfId="36"/>
    <cellStyle name="Titolo 3 2" xfId="37"/>
    <cellStyle name="Titolo 4 2" xfId="38"/>
    <cellStyle name="Titolo 5" xfId="34"/>
    <cellStyle name="Totale 2" xfId="39"/>
    <cellStyle name="Valore non valido 2" xfId="40"/>
    <cellStyle name="Valore valido 2" xfId="41"/>
    <cellStyle name="Valuta" xfId="4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martcig.anticorruzione.it/AVCP-SmartCig/preparaDettaglioComunicazioneOS.action?codDettaglioCarnet=29373393" TargetMode="External"/><Relationship Id="rId2" Type="http://schemas.openxmlformats.org/officeDocument/2006/relationships/hyperlink" Target="https://smartcig.anticorruzione.it/AVCP-SmartCig/preparaDettaglioComunicazioneOS.action?codDettaglioCarnet=27084968" TargetMode="External"/><Relationship Id="rId1" Type="http://schemas.openxmlformats.org/officeDocument/2006/relationships/hyperlink" Target="https://smartcig.anticorruzione.it/AVCP-SmartCig/preparaDettaglioComunicazioneOS.action?codDettaglioCarnet=2584053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0"/>
  <sheetViews>
    <sheetView tabSelected="1" showWhiteSpace="0" zoomScale="60" zoomScaleNormal="60" workbookViewId="0">
      <selection sqref="A1:J1"/>
    </sheetView>
  </sheetViews>
  <sheetFormatPr defaultColWidth="33.5703125" defaultRowHeight="15" x14ac:dyDescent="0.25"/>
  <cols>
    <col min="1" max="1" width="29.5703125" style="7" customWidth="1"/>
    <col min="2" max="2" width="34.7109375" style="5" customWidth="1"/>
    <col min="3" max="3" width="41.7109375" style="5" customWidth="1"/>
    <col min="4" max="4" width="24.140625" style="8" bestFit="1" customWidth="1"/>
    <col min="5" max="5" width="45.7109375" style="5" customWidth="1"/>
    <col min="6" max="6" width="45.7109375" style="9" customWidth="1"/>
    <col min="7" max="7" width="24.5703125" style="10" customWidth="1"/>
    <col min="8" max="8" width="17.140625" style="10" customWidth="1"/>
    <col min="9" max="9" width="17.28515625" style="10" customWidth="1"/>
    <col min="10" max="10" width="19.28515625" style="3" customWidth="1"/>
    <col min="11" max="11" width="14.28515625" style="2" customWidth="1"/>
    <col min="12" max="12" width="14.28515625" style="3" customWidth="1"/>
    <col min="13" max="13" width="14.28515625" style="4" customWidth="1"/>
    <col min="14" max="14" width="33.5703125" style="5"/>
    <col min="15" max="16" width="33.5703125" style="6"/>
    <col min="17" max="16384" width="33.5703125" style="5"/>
  </cols>
  <sheetData>
    <row r="1" spans="1:16" ht="91.15" customHeight="1" x14ac:dyDescent="0.25">
      <c r="A1" s="51" t="s">
        <v>9</v>
      </c>
      <c r="B1" s="51"/>
      <c r="C1" s="51"/>
      <c r="D1" s="51"/>
      <c r="E1" s="51"/>
      <c r="F1" s="51"/>
      <c r="G1" s="51"/>
      <c r="H1" s="51"/>
      <c r="I1" s="51"/>
      <c r="J1" s="51"/>
    </row>
    <row r="2" spans="1:16" s="12" customFormat="1" ht="60" customHeight="1" x14ac:dyDescent="0.25">
      <c r="A2" s="11" t="s">
        <v>3</v>
      </c>
      <c r="B2" s="11" t="s">
        <v>1020</v>
      </c>
      <c r="C2" s="11" t="s">
        <v>4</v>
      </c>
      <c r="D2" s="11" t="s">
        <v>2</v>
      </c>
      <c r="E2" s="11" t="s">
        <v>0</v>
      </c>
      <c r="F2" s="11" t="s">
        <v>1</v>
      </c>
      <c r="G2" s="11" t="s">
        <v>5</v>
      </c>
      <c r="H2" s="11" t="s">
        <v>7</v>
      </c>
      <c r="I2" s="11" t="s">
        <v>8</v>
      </c>
      <c r="J2" s="11" t="s">
        <v>6</v>
      </c>
      <c r="L2" s="13"/>
      <c r="M2" s="14"/>
      <c r="N2" s="14"/>
      <c r="O2" s="15"/>
      <c r="P2" s="15"/>
    </row>
    <row r="3" spans="1:16" s="24" customFormat="1" ht="318.75" x14ac:dyDescent="0.25">
      <c r="A3" s="16" t="s">
        <v>10</v>
      </c>
      <c r="B3" s="36" t="s">
        <v>1019</v>
      </c>
      <c r="C3" s="18" t="s">
        <v>11</v>
      </c>
      <c r="D3" s="19" t="s">
        <v>58</v>
      </c>
      <c r="E3" s="20" t="s">
        <v>12</v>
      </c>
      <c r="F3" s="20" t="s">
        <v>302</v>
      </c>
      <c r="G3" s="1">
        <v>2576483.33</v>
      </c>
      <c r="H3" s="34">
        <v>42736</v>
      </c>
      <c r="I3" s="34">
        <v>44561</v>
      </c>
      <c r="J3" s="1" t="s">
        <v>13</v>
      </c>
      <c r="K3" s="21"/>
      <c r="L3" s="22"/>
      <c r="M3" s="23"/>
      <c r="O3" s="21"/>
      <c r="P3" s="21"/>
    </row>
    <row r="4" spans="1:16" s="24" customFormat="1" ht="112.5" x14ac:dyDescent="0.25">
      <c r="A4" s="16" t="s">
        <v>14</v>
      </c>
      <c r="B4" s="36" t="s">
        <v>1019</v>
      </c>
      <c r="C4" s="17" t="s">
        <v>15</v>
      </c>
      <c r="D4" s="19" t="s">
        <v>59</v>
      </c>
      <c r="E4" s="19" t="s">
        <v>109</v>
      </c>
      <c r="F4" s="19" t="s">
        <v>61</v>
      </c>
      <c r="G4" s="1">
        <v>89105.4</v>
      </c>
      <c r="H4" s="34">
        <v>42474</v>
      </c>
      <c r="I4" s="34">
        <v>42838</v>
      </c>
      <c r="J4" s="1">
        <v>89105.4</v>
      </c>
      <c r="K4" s="21"/>
      <c r="L4" s="25"/>
      <c r="M4" s="23"/>
      <c r="O4" s="21"/>
      <c r="P4" s="21"/>
    </row>
    <row r="5" spans="1:16" s="24" customFormat="1" ht="162.6" customHeight="1" x14ac:dyDescent="0.25">
      <c r="A5" s="16" t="s">
        <v>16</v>
      </c>
      <c r="B5" s="36" t="s">
        <v>1019</v>
      </c>
      <c r="C5" s="19" t="s">
        <v>17</v>
      </c>
      <c r="D5" s="19" t="s">
        <v>59</v>
      </c>
      <c r="E5" s="19" t="s">
        <v>108</v>
      </c>
      <c r="F5" s="19" t="s">
        <v>62</v>
      </c>
      <c r="G5" s="1">
        <v>18000</v>
      </c>
      <c r="H5" s="34">
        <v>42370</v>
      </c>
      <c r="I5" s="34">
        <v>42735</v>
      </c>
      <c r="J5" s="1">
        <v>13500</v>
      </c>
      <c r="K5" s="21"/>
      <c r="L5" s="25"/>
      <c r="M5" s="23"/>
      <c r="O5" s="21"/>
      <c r="P5" s="21"/>
    </row>
    <row r="6" spans="1:16" s="24" customFormat="1" ht="206.25" x14ac:dyDescent="0.25">
      <c r="A6" s="16">
        <v>0</v>
      </c>
      <c r="B6" s="36" t="s">
        <v>1019</v>
      </c>
      <c r="C6" s="19" t="s">
        <v>56</v>
      </c>
      <c r="D6" s="19" t="s">
        <v>71</v>
      </c>
      <c r="E6" s="19" t="s">
        <v>110</v>
      </c>
      <c r="F6" s="19" t="s">
        <v>63</v>
      </c>
      <c r="G6" s="1">
        <f>54900/1.22</f>
        <v>45000</v>
      </c>
      <c r="H6" s="34" t="s">
        <v>57</v>
      </c>
      <c r="I6" s="34"/>
      <c r="J6" s="1">
        <f>54900/1.22</f>
        <v>45000</v>
      </c>
      <c r="K6" s="21"/>
      <c r="L6" s="25"/>
      <c r="M6" s="23"/>
      <c r="O6" s="21"/>
      <c r="P6" s="21"/>
    </row>
    <row r="7" spans="1:16" s="24" customFormat="1" ht="75" x14ac:dyDescent="0.25">
      <c r="A7" s="26" t="s">
        <v>18</v>
      </c>
      <c r="B7" s="36" t="s">
        <v>1019</v>
      </c>
      <c r="C7" s="27" t="s">
        <v>19</v>
      </c>
      <c r="D7" s="19" t="s">
        <v>60</v>
      </c>
      <c r="E7" s="26" t="s">
        <v>21</v>
      </c>
      <c r="F7" s="26" t="s">
        <v>21</v>
      </c>
      <c r="G7" s="1">
        <v>2998</v>
      </c>
      <c r="H7" s="35">
        <v>42543</v>
      </c>
      <c r="I7" s="35">
        <v>42545</v>
      </c>
      <c r="J7" s="1">
        <v>2998</v>
      </c>
      <c r="K7" s="21"/>
      <c r="L7" s="25"/>
      <c r="M7" s="23"/>
      <c r="O7" s="21"/>
      <c r="P7" s="21"/>
    </row>
    <row r="8" spans="1:16" s="24" customFormat="1" ht="129" customHeight="1" x14ac:dyDescent="0.25">
      <c r="A8" s="28" t="s">
        <v>22</v>
      </c>
      <c r="B8" s="36" t="s">
        <v>1019</v>
      </c>
      <c r="C8" s="17" t="s">
        <v>23</v>
      </c>
      <c r="D8" s="19" t="s">
        <v>60</v>
      </c>
      <c r="E8" s="29" t="s">
        <v>25</v>
      </c>
      <c r="F8" s="27" t="s">
        <v>26</v>
      </c>
      <c r="G8" s="1">
        <v>31700</v>
      </c>
      <c r="H8" s="35">
        <v>42501</v>
      </c>
      <c r="I8" s="35">
        <v>42516</v>
      </c>
      <c r="J8" s="1">
        <v>31700</v>
      </c>
      <c r="K8" s="21"/>
      <c r="L8" s="25"/>
      <c r="M8" s="23"/>
      <c r="O8" s="21"/>
      <c r="P8" s="21"/>
    </row>
    <row r="9" spans="1:16" s="24" customFormat="1" ht="93.75" x14ac:dyDescent="0.25">
      <c r="A9" s="30" t="s">
        <v>27</v>
      </c>
      <c r="B9" s="36" t="s">
        <v>1019</v>
      </c>
      <c r="C9" s="29" t="s">
        <v>28</v>
      </c>
      <c r="D9" s="19" t="s">
        <v>60</v>
      </c>
      <c r="E9" s="17" t="s">
        <v>29</v>
      </c>
      <c r="F9" s="17" t="s">
        <v>29</v>
      </c>
      <c r="G9" s="1">
        <v>28500</v>
      </c>
      <c r="H9" s="35">
        <v>42514</v>
      </c>
      <c r="I9" s="35">
        <v>42516</v>
      </c>
      <c r="J9" s="1">
        <v>28500</v>
      </c>
      <c r="K9" s="21"/>
      <c r="L9" s="25"/>
      <c r="M9" s="23"/>
      <c r="O9" s="21"/>
      <c r="P9" s="21"/>
    </row>
    <row r="10" spans="1:16" s="24" customFormat="1" ht="75" x14ac:dyDescent="0.25">
      <c r="A10" s="30" t="s">
        <v>30</v>
      </c>
      <c r="B10" s="36" t="s">
        <v>1019</v>
      </c>
      <c r="C10" s="17" t="s">
        <v>31</v>
      </c>
      <c r="D10" s="19" t="s">
        <v>24</v>
      </c>
      <c r="E10" s="29" t="s">
        <v>32</v>
      </c>
      <c r="F10" s="29" t="s">
        <v>32</v>
      </c>
      <c r="G10" s="1">
        <v>29863</v>
      </c>
      <c r="H10" s="35">
        <v>42502</v>
      </c>
      <c r="I10" s="35">
        <v>42506</v>
      </c>
      <c r="J10" s="1">
        <v>29863</v>
      </c>
      <c r="K10" s="21"/>
      <c r="L10" s="25"/>
      <c r="M10" s="23"/>
      <c r="O10" s="21"/>
      <c r="P10" s="21"/>
    </row>
    <row r="11" spans="1:16" s="24" customFormat="1" ht="56.25" x14ac:dyDescent="0.25">
      <c r="A11" s="26" t="s">
        <v>33</v>
      </c>
      <c r="B11" s="36" t="s">
        <v>1019</v>
      </c>
      <c r="C11" s="27" t="s">
        <v>34</v>
      </c>
      <c r="D11" s="19" t="s">
        <v>20</v>
      </c>
      <c r="E11" s="29" t="s">
        <v>35</v>
      </c>
      <c r="F11" s="29" t="s">
        <v>35</v>
      </c>
      <c r="G11" s="1">
        <v>49180.33</v>
      </c>
      <c r="H11" s="35">
        <v>42601</v>
      </c>
      <c r="I11" s="35">
        <v>42607</v>
      </c>
      <c r="J11" s="1">
        <v>49180.33</v>
      </c>
      <c r="K11" s="21"/>
      <c r="L11" s="25"/>
      <c r="M11" s="23"/>
      <c r="O11" s="21"/>
      <c r="P11" s="21"/>
    </row>
    <row r="12" spans="1:16" s="24" customFormat="1" ht="150" x14ac:dyDescent="0.25">
      <c r="A12" s="28" t="s">
        <v>36</v>
      </c>
      <c r="B12" s="36" t="s">
        <v>1019</v>
      </c>
      <c r="C12" s="17" t="s">
        <v>37</v>
      </c>
      <c r="D12" s="19" t="s">
        <v>60</v>
      </c>
      <c r="E12" s="29" t="s">
        <v>25</v>
      </c>
      <c r="F12" s="29" t="s">
        <v>26</v>
      </c>
      <c r="G12" s="1">
        <v>5300</v>
      </c>
      <c r="H12" s="35">
        <v>42601</v>
      </c>
      <c r="I12" s="35">
        <v>42607</v>
      </c>
      <c r="J12" s="1">
        <v>5300</v>
      </c>
      <c r="K12" s="21"/>
      <c r="L12" s="25"/>
      <c r="M12" s="23"/>
      <c r="O12" s="21"/>
      <c r="P12" s="21"/>
    </row>
    <row r="13" spans="1:16" s="24" customFormat="1" ht="150" x14ac:dyDescent="0.25">
      <c r="A13" s="30" t="s">
        <v>38</v>
      </c>
      <c r="B13" s="36" t="s">
        <v>1019</v>
      </c>
      <c r="C13" s="29" t="s">
        <v>39</v>
      </c>
      <c r="D13" s="19" t="s">
        <v>60</v>
      </c>
      <c r="E13" s="29" t="s">
        <v>25</v>
      </c>
      <c r="F13" s="27" t="s">
        <v>26</v>
      </c>
      <c r="G13" s="1">
        <v>12295</v>
      </c>
      <c r="H13" s="35">
        <v>42655</v>
      </c>
      <c r="I13" s="35">
        <v>42657</v>
      </c>
      <c r="J13" s="1">
        <v>12295</v>
      </c>
      <c r="K13" s="21"/>
      <c r="L13" s="25"/>
      <c r="M13" s="23"/>
      <c r="O13" s="21"/>
      <c r="P13" s="21"/>
    </row>
    <row r="14" spans="1:16" s="24" customFormat="1" ht="75" x14ac:dyDescent="0.25">
      <c r="A14" s="30" t="s">
        <v>40</v>
      </c>
      <c r="B14" s="36" t="s">
        <v>1019</v>
      </c>
      <c r="C14" s="17" t="s">
        <v>41</v>
      </c>
      <c r="D14" s="19" t="s">
        <v>60</v>
      </c>
      <c r="E14" s="29" t="s">
        <v>42</v>
      </c>
      <c r="F14" s="29" t="s">
        <v>42</v>
      </c>
      <c r="G14" s="1">
        <v>24550</v>
      </c>
      <c r="H14" s="35">
        <v>42688</v>
      </c>
      <c r="I14" s="35">
        <v>42690</v>
      </c>
      <c r="J14" s="1">
        <v>24550</v>
      </c>
      <c r="K14" s="21"/>
      <c r="L14" s="25"/>
      <c r="M14" s="23"/>
      <c r="O14" s="21"/>
      <c r="P14" s="21"/>
    </row>
    <row r="15" spans="1:16" s="24" customFormat="1" ht="150" x14ac:dyDescent="0.25">
      <c r="A15" s="30" t="s">
        <v>43</v>
      </c>
      <c r="B15" s="36" t="s">
        <v>1019</v>
      </c>
      <c r="C15" s="29" t="s">
        <v>44</v>
      </c>
      <c r="D15" s="19" t="s">
        <v>60</v>
      </c>
      <c r="E15" s="29" t="s">
        <v>25</v>
      </c>
      <c r="F15" s="27" t="s">
        <v>26</v>
      </c>
      <c r="G15" s="1">
        <v>3278.68</v>
      </c>
      <c r="H15" s="35">
        <v>42688</v>
      </c>
      <c r="I15" s="35">
        <v>42690</v>
      </c>
      <c r="J15" s="1">
        <v>3278.68</v>
      </c>
      <c r="K15" s="21"/>
      <c r="L15" s="25"/>
      <c r="M15" s="23"/>
      <c r="O15" s="21"/>
      <c r="P15" s="21"/>
    </row>
    <row r="16" spans="1:16" s="24" customFormat="1" ht="75" x14ac:dyDescent="0.25">
      <c r="A16" s="31" t="s">
        <v>45</v>
      </c>
      <c r="B16" s="36" t="s">
        <v>1019</v>
      </c>
      <c r="C16" s="17" t="s">
        <v>46</v>
      </c>
      <c r="D16" s="19" t="s">
        <v>60</v>
      </c>
      <c r="E16" s="17" t="s">
        <v>64</v>
      </c>
      <c r="F16" s="17" t="s">
        <v>64</v>
      </c>
      <c r="G16" s="1">
        <v>19725</v>
      </c>
      <c r="H16" s="35">
        <v>42248</v>
      </c>
      <c r="I16" s="35">
        <v>42673</v>
      </c>
      <c r="J16" s="1">
        <v>1999</v>
      </c>
      <c r="K16" s="21"/>
      <c r="L16" s="25"/>
      <c r="M16" s="23"/>
      <c r="O16" s="21"/>
      <c r="P16" s="21"/>
    </row>
    <row r="17" spans="1:16" s="24" customFormat="1" ht="75" x14ac:dyDescent="0.25">
      <c r="A17" s="32" t="s">
        <v>47</v>
      </c>
      <c r="B17" s="36" t="s">
        <v>1019</v>
      </c>
      <c r="C17" s="17" t="s">
        <v>48</v>
      </c>
      <c r="D17" s="19" t="s">
        <v>60</v>
      </c>
      <c r="E17" s="17" t="s">
        <v>65</v>
      </c>
      <c r="F17" s="17" t="s">
        <v>65</v>
      </c>
      <c r="G17" s="1">
        <v>7736.2</v>
      </c>
      <c r="H17" s="35">
        <v>42459</v>
      </c>
      <c r="I17" s="35">
        <v>42823</v>
      </c>
      <c r="J17" s="1">
        <v>7736.2</v>
      </c>
      <c r="K17" s="21"/>
      <c r="L17" s="25"/>
      <c r="M17" s="23"/>
      <c r="O17" s="21"/>
      <c r="P17" s="21"/>
    </row>
    <row r="18" spans="1:16" s="24" customFormat="1" ht="75" x14ac:dyDescent="0.25">
      <c r="A18" s="33" t="s">
        <v>45</v>
      </c>
      <c r="B18" s="36" t="s">
        <v>1019</v>
      </c>
      <c r="C18" s="17" t="s">
        <v>49</v>
      </c>
      <c r="D18" s="19" t="s">
        <v>60</v>
      </c>
      <c r="E18" s="17" t="s">
        <v>66</v>
      </c>
      <c r="F18" s="17" t="s">
        <v>66</v>
      </c>
      <c r="G18" s="1">
        <v>720</v>
      </c>
      <c r="H18" s="35">
        <v>42634</v>
      </c>
      <c r="I18" s="35">
        <v>42998</v>
      </c>
      <c r="J18" s="1">
        <v>720</v>
      </c>
      <c r="K18" s="21"/>
      <c r="L18" s="25"/>
      <c r="M18" s="23"/>
      <c r="O18" s="21"/>
      <c r="P18" s="21"/>
    </row>
    <row r="19" spans="1:16" s="24" customFormat="1" ht="75" x14ac:dyDescent="0.25">
      <c r="A19" s="31" t="s">
        <v>50</v>
      </c>
      <c r="B19" s="36" t="s">
        <v>1019</v>
      </c>
      <c r="C19" s="17" t="s">
        <v>51</v>
      </c>
      <c r="D19" s="19" t="s">
        <v>60</v>
      </c>
      <c r="E19" s="17" t="s">
        <v>67</v>
      </c>
      <c r="F19" s="17" t="s">
        <v>67</v>
      </c>
      <c r="G19" s="1">
        <v>15113</v>
      </c>
      <c r="H19" s="35">
        <v>42522</v>
      </c>
      <c r="I19" s="35">
        <v>42885</v>
      </c>
      <c r="J19" s="1">
        <v>15113</v>
      </c>
      <c r="K19" s="21"/>
      <c r="L19" s="25"/>
      <c r="M19" s="23"/>
      <c r="O19" s="21"/>
      <c r="P19" s="21"/>
    </row>
    <row r="20" spans="1:16" s="24" customFormat="1" ht="112.5" x14ac:dyDescent="0.25">
      <c r="A20" s="31" t="s">
        <v>52</v>
      </c>
      <c r="B20" s="36" t="s">
        <v>1019</v>
      </c>
      <c r="C20" s="17" t="s">
        <v>53</v>
      </c>
      <c r="D20" s="19" t="s">
        <v>71</v>
      </c>
      <c r="E20" s="17" t="s">
        <v>72</v>
      </c>
      <c r="F20" s="17" t="s">
        <v>68</v>
      </c>
      <c r="G20" s="1">
        <v>9587</v>
      </c>
      <c r="H20" s="35">
        <v>42644</v>
      </c>
      <c r="I20" s="35">
        <v>43008</v>
      </c>
      <c r="J20" s="1">
        <v>9587</v>
      </c>
      <c r="K20" s="21"/>
      <c r="L20" s="25"/>
      <c r="M20" s="23"/>
      <c r="O20" s="21"/>
      <c r="P20" s="21"/>
    </row>
    <row r="21" spans="1:16" s="24" customFormat="1" ht="131.25" x14ac:dyDescent="0.25">
      <c r="A21" s="31" t="s">
        <v>54</v>
      </c>
      <c r="B21" s="36" t="s">
        <v>1019</v>
      </c>
      <c r="C21" s="17" t="s">
        <v>55</v>
      </c>
      <c r="D21" s="19" t="s">
        <v>71</v>
      </c>
      <c r="E21" s="17" t="s">
        <v>69</v>
      </c>
      <c r="F21" s="17" t="s">
        <v>70</v>
      </c>
      <c r="G21" s="1">
        <v>48098.74</v>
      </c>
      <c r="H21" s="35">
        <v>42350</v>
      </c>
      <c r="I21" s="35">
        <v>42412</v>
      </c>
      <c r="J21" s="1">
        <v>48098.74</v>
      </c>
      <c r="K21" s="21"/>
      <c r="L21" s="25"/>
      <c r="M21" s="23"/>
      <c r="O21" s="21"/>
      <c r="P21" s="21"/>
    </row>
    <row r="22" spans="1:16" ht="112.5" x14ac:dyDescent="0.25">
      <c r="A22" s="16" t="s">
        <v>73</v>
      </c>
      <c r="B22" s="36" t="s">
        <v>1019</v>
      </c>
      <c r="C22" s="36" t="s">
        <v>74</v>
      </c>
      <c r="D22" s="36" t="s">
        <v>59</v>
      </c>
      <c r="E22" s="36" t="s">
        <v>75</v>
      </c>
      <c r="F22" s="36" t="s">
        <v>75</v>
      </c>
      <c r="G22" s="1">
        <v>6308</v>
      </c>
      <c r="H22" s="35">
        <v>42618</v>
      </c>
      <c r="I22" s="35">
        <v>42629</v>
      </c>
      <c r="J22" s="1"/>
    </row>
    <row r="23" spans="1:16" ht="112.5" x14ac:dyDescent="0.25">
      <c r="A23" s="16" t="s">
        <v>76</v>
      </c>
      <c r="B23" s="36" t="s">
        <v>1019</v>
      </c>
      <c r="C23" s="36" t="s">
        <v>74</v>
      </c>
      <c r="D23" s="36" t="s">
        <v>59</v>
      </c>
      <c r="E23" s="36" t="s">
        <v>77</v>
      </c>
      <c r="F23" s="36" t="s">
        <v>77</v>
      </c>
      <c r="G23" s="1">
        <v>22222.49</v>
      </c>
      <c r="H23" s="35">
        <v>42698</v>
      </c>
      <c r="I23" s="35">
        <v>42700</v>
      </c>
      <c r="J23" s="1"/>
    </row>
    <row r="24" spans="1:16" ht="112.5" x14ac:dyDescent="0.25">
      <c r="A24" s="16" t="s">
        <v>78</v>
      </c>
      <c r="B24" s="36" t="s">
        <v>1019</v>
      </c>
      <c r="C24" s="36" t="s">
        <v>74</v>
      </c>
      <c r="D24" s="36" t="s">
        <v>59</v>
      </c>
      <c r="E24" s="36" t="s">
        <v>79</v>
      </c>
      <c r="F24" s="36" t="s">
        <v>79</v>
      </c>
      <c r="G24" s="1">
        <v>13548</v>
      </c>
      <c r="H24" s="35">
        <v>42716</v>
      </c>
      <c r="I24" s="35">
        <v>42718</v>
      </c>
      <c r="J24" s="1"/>
    </row>
    <row r="25" spans="1:16" ht="112.5" x14ac:dyDescent="0.25">
      <c r="A25" s="16" t="s">
        <v>80</v>
      </c>
      <c r="B25" s="36" t="s">
        <v>1019</v>
      </c>
      <c r="C25" s="36" t="s">
        <v>74</v>
      </c>
      <c r="D25" s="36" t="s">
        <v>59</v>
      </c>
      <c r="E25" s="36" t="s">
        <v>81</v>
      </c>
      <c r="F25" s="36" t="s">
        <v>81</v>
      </c>
      <c r="G25" s="1">
        <v>12700</v>
      </c>
      <c r="H25" s="35">
        <v>42698</v>
      </c>
      <c r="I25" s="35">
        <v>42700</v>
      </c>
      <c r="J25" s="1"/>
    </row>
    <row r="26" spans="1:16" ht="112.5" x14ac:dyDescent="0.25">
      <c r="A26" s="16" t="s">
        <v>82</v>
      </c>
      <c r="B26" s="36" t="s">
        <v>1019</v>
      </c>
      <c r="C26" s="36" t="s">
        <v>74</v>
      </c>
      <c r="D26" s="36" t="s">
        <v>59</v>
      </c>
      <c r="E26" s="36" t="s">
        <v>83</v>
      </c>
      <c r="F26" s="36" t="s">
        <v>83</v>
      </c>
      <c r="G26" s="1">
        <v>8400</v>
      </c>
      <c r="H26" s="35">
        <v>42667</v>
      </c>
      <c r="I26" s="35">
        <v>42669</v>
      </c>
      <c r="J26" s="1"/>
    </row>
    <row r="27" spans="1:16" ht="93.75" x14ac:dyDescent="0.25">
      <c r="A27" s="16" t="s">
        <v>84</v>
      </c>
      <c r="B27" s="36" t="s">
        <v>1019</v>
      </c>
      <c r="C27" s="36" t="s">
        <v>74</v>
      </c>
      <c r="D27" s="36" t="s">
        <v>85</v>
      </c>
      <c r="E27" s="36" t="s">
        <v>86</v>
      </c>
      <c r="F27" s="36" t="s">
        <v>86</v>
      </c>
      <c r="G27" s="1">
        <v>16000</v>
      </c>
      <c r="H27" s="35">
        <v>42685</v>
      </c>
      <c r="I27" s="35">
        <v>42687</v>
      </c>
      <c r="J27" s="1"/>
    </row>
    <row r="28" spans="1:16" ht="112.5" x14ac:dyDescent="0.25">
      <c r="A28" s="16" t="s">
        <v>87</v>
      </c>
      <c r="B28" s="36" t="s">
        <v>1019</v>
      </c>
      <c r="C28" s="36" t="s">
        <v>74</v>
      </c>
      <c r="D28" s="36" t="s">
        <v>59</v>
      </c>
      <c r="E28" s="36" t="s">
        <v>88</v>
      </c>
      <c r="F28" s="36" t="s">
        <v>88</v>
      </c>
      <c r="G28" s="1">
        <v>6710</v>
      </c>
      <c r="H28" s="35">
        <v>42659</v>
      </c>
      <c r="I28" s="35">
        <v>42661</v>
      </c>
      <c r="J28" s="1"/>
    </row>
    <row r="29" spans="1:16" ht="112.5" x14ac:dyDescent="0.25">
      <c r="A29" s="16" t="s">
        <v>89</v>
      </c>
      <c r="B29" s="36" t="s">
        <v>1019</v>
      </c>
      <c r="C29" s="36" t="s">
        <v>74</v>
      </c>
      <c r="D29" s="36" t="s">
        <v>59</v>
      </c>
      <c r="E29" s="36" t="s">
        <v>90</v>
      </c>
      <c r="F29" s="36" t="s">
        <v>90</v>
      </c>
      <c r="G29" s="1" t="s">
        <v>91</v>
      </c>
      <c r="H29" s="35">
        <v>42698</v>
      </c>
      <c r="I29" s="35">
        <v>42699</v>
      </c>
      <c r="J29" s="1"/>
    </row>
    <row r="30" spans="1:16" ht="112.5" x14ac:dyDescent="0.25">
      <c r="A30" s="16" t="s">
        <v>92</v>
      </c>
      <c r="B30" s="36" t="s">
        <v>1019</v>
      </c>
      <c r="C30" s="36" t="s">
        <v>74</v>
      </c>
      <c r="D30" s="36" t="s">
        <v>59</v>
      </c>
      <c r="E30" s="36" t="s">
        <v>93</v>
      </c>
      <c r="F30" s="36" t="s">
        <v>93</v>
      </c>
      <c r="G30" s="1">
        <v>8500</v>
      </c>
      <c r="H30" s="35">
        <v>42706</v>
      </c>
      <c r="I30" s="35">
        <v>42708</v>
      </c>
      <c r="J30" s="1"/>
    </row>
    <row r="31" spans="1:16" ht="112.5" x14ac:dyDescent="0.25">
      <c r="A31" s="16" t="s">
        <v>94</v>
      </c>
      <c r="B31" s="36" t="s">
        <v>1019</v>
      </c>
      <c r="C31" s="36" t="s">
        <v>74</v>
      </c>
      <c r="D31" s="36" t="s">
        <v>59</v>
      </c>
      <c r="E31" s="36" t="s">
        <v>95</v>
      </c>
      <c r="F31" s="36" t="s">
        <v>95</v>
      </c>
      <c r="G31" s="1">
        <v>59146.57</v>
      </c>
      <c r="H31" s="35">
        <v>42681</v>
      </c>
      <c r="I31" s="35">
        <v>42683</v>
      </c>
      <c r="J31" s="1"/>
    </row>
    <row r="32" spans="1:16" ht="112.5" x14ac:dyDescent="0.25">
      <c r="A32" s="16" t="s">
        <v>96</v>
      </c>
      <c r="B32" s="36" t="s">
        <v>1019</v>
      </c>
      <c r="C32" s="36" t="s">
        <v>74</v>
      </c>
      <c r="D32" s="36" t="s">
        <v>59</v>
      </c>
      <c r="E32" s="36" t="s">
        <v>97</v>
      </c>
      <c r="F32" s="36" t="s">
        <v>97</v>
      </c>
      <c r="G32" s="1">
        <v>7572.61</v>
      </c>
      <c r="H32" s="35">
        <v>42663</v>
      </c>
      <c r="I32" s="35">
        <v>42671</v>
      </c>
      <c r="J32" s="1"/>
    </row>
    <row r="33" spans="1:10" ht="112.5" x14ac:dyDescent="0.25">
      <c r="A33" s="16" t="s">
        <v>98</v>
      </c>
      <c r="B33" s="36" t="s">
        <v>1019</v>
      </c>
      <c r="C33" s="36" t="s">
        <v>74</v>
      </c>
      <c r="D33" s="36" t="s">
        <v>59</v>
      </c>
      <c r="E33" s="36" t="s">
        <v>99</v>
      </c>
      <c r="F33" s="36" t="s">
        <v>99</v>
      </c>
      <c r="G33" s="1">
        <v>20000</v>
      </c>
      <c r="H33" s="35">
        <v>42656</v>
      </c>
      <c r="I33" s="35">
        <v>42658</v>
      </c>
      <c r="J33" s="1"/>
    </row>
    <row r="34" spans="1:10" ht="112.5" x14ac:dyDescent="0.25">
      <c r="A34" s="16" t="s">
        <v>100</v>
      </c>
      <c r="B34" s="36" t="s">
        <v>1019</v>
      </c>
      <c r="C34" s="36" t="s">
        <v>74</v>
      </c>
      <c r="D34" s="36" t="s">
        <v>59</v>
      </c>
      <c r="E34" s="36" t="s">
        <v>101</v>
      </c>
      <c r="F34" s="36" t="s">
        <v>101</v>
      </c>
      <c r="G34" s="1">
        <v>12300</v>
      </c>
      <c r="H34" s="35">
        <v>42642</v>
      </c>
      <c r="I34" s="35">
        <v>42644</v>
      </c>
      <c r="J34" s="1"/>
    </row>
    <row r="35" spans="1:10" ht="112.5" x14ac:dyDescent="0.25">
      <c r="A35" s="16" t="s">
        <v>102</v>
      </c>
      <c r="B35" s="36" t="s">
        <v>1019</v>
      </c>
      <c r="C35" s="36" t="s">
        <v>74</v>
      </c>
      <c r="D35" s="36" t="s">
        <v>59</v>
      </c>
      <c r="E35" s="36" t="s">
        <v>103</v>
      </c>
      <c r="F35" s="36" t="s">
        <v>103</v>
      </c>
      <c r="G35" s="1">
        <v>42107.6</v>
      </c>
      <c r="H35" s="35">
        <v>42554</v>
      </c>
      <c r="I35" s="35">
        <v>75431</v>
      </c>
      <c r="J35" s="1"/>
    </row>
    <row r="36" spans="1:10" ht="112.5" x14ac:dyDescent="0.25">
      <c r="A36" s="36" t="s">
        <v>104</v>
      </c>
      <c r="B36" s="36" t="s">
        <v>1019</v>
      </c>
      <c r="C36" s="36" t="s">
        <v>105</v>
      </c>
      <c r="D36" s="36" t="s">
        <v>59</v>
      </c>
      <c r="E36" s="36" t="s">
        <v>106</v>
      </c>
      <c r="F36" s="36" t="s">
        <v>107</v>
      </c>
      <c r="G36" s="1" t="s">
        <v>106</v>
      </c>
      <c r="H36" s="35">
        <v>42370</v>
      </c>
      <c r="I36" s="35">
        <v>42460</v>
      </c>
      <c r="J36" s="1">
        <v>10236.209999999999</v>
      </c>
    </row>
    <row r="37" spans="1:10" ht="93.75" x14ac:dyDescent="0.25">
      <c r="A37" s="36" t="s">
        <v>111</v>
      </c>
      <c r="B37" s="36" t="s">
        <v>1019</v>
      </c>
      <c r="C37" s="36" t="s">
        <v>112</v>
      </c>
      <c r="D37" s="36" t="s">
        <v>113</v>
      </c>
      <c r="E37" s="36"/>
      <c r="F37" s="36" t="s">
        <v>114</v>
      </c>
      <c r="G37" s="1">
        <v>75972.88</v>
      </c>
      <c r="H37" s="35">
        <v>42486.8</v>
      </c>
      <c r="I37" s="35">
        <v>42760</v>
      </c>
      <c r="J37" s="1">
        <v>75972.88</v>
      </c>
    </row>
    <row r="38" spans="1:10" ht="56.25" x14ac:dyDescent="0.25">
      <c r="A38" s="36" t="s">
        <v>115</v>
      </c>
      <c r="B38" s="36" t="s">
        <v>1019</v>
      </c>
      <c r="C38" s="36" t="s">
        <v>116</v>
      </c>
      <c r="D38" s="36" t="s">
        <v>117</v>
      </c>
      <c r="E38" s="36" t="s">
        <v>118</v>
      </c>
      <c r="F38" s="36" t="s">
        <v>118</v>
      </c>
      <c r="G38" s="1">
        <v>280</v>
      </c>
      <c r="H38" s="35">
        <v>42494</v>
      </c>
      <c r="I38" s="35">
        <v>42495</v>
      </c>
      <c r="J38" s="1">
        <v>280</v>
      </c>
    </row>
    <row r="39" spans="1:10" ht="93.75" x14ac:dyDescent="0.25">
      <c r="A39" s="36" t="s">
        <v>119</v>
      </c>
      <c r="B39" s="36" t="s">
        <v>1019</v>
      </c>
      <c r="C39" s="36" t="s">
        <v>120</v>
      </c>
      <c r="D39" s="36" t="s">
        <v>117</v>
      </c>
      <c r="E39" s="36" t="s">
        <v>121</v>
      </c>
      <c r="F39" s="36" t="s">
        <v>121</v>
      </c>
      <c r="G39" s="1" t="s">
        <v>122</v>
      </c>
      <c r="H39" s="35">
        <v>42536</v>
      </c>
      <c r="I39" s="35">
        <v>42735</v>
      </c>
      <c r="J39" s="1">
        <v>2329.85</v>
      </c>
    </row>
    <row r="40" spans="1:10" ht="187.5" x14ac:dyDescent="0.25">
      <c r="A40" s="36" t="s">
        <v>123</v>
      </c>
      <c r="B40" s="36" t="s">
        <v>1019</v>
      </c>
      <c r="C40" s="36" t="s">
        <v>124</v>
      </c>
      <c r="D40" s="36" t="s">
        <v>117</v>
      </c>
      <c r="E40" s="36" t="s">
        <v>125</v>
      </c>
      <c r="F40" s="36" t="s">
        <v>126</v>
      </c>
      <c r="G40" s="1">
        <v>3978</v>
      </c>
      <c r="H40" s="35">
        <v>42681</v>
      </c>
      <c r="I40" s="35">
        <v>42735</v>
      </c>
      <c r="J40" s="1"/>
    </row>
    <row r="41" spans="1:10" ht="187.5" x14ac:dyDescent="0.25">
      <c r="A41" s="36" t="s">
        <v>127</v>
      </c>
      <c r="B41" s="36" t="s">
        <v>1019</v>
      </c>
      <c r="C41" s="36" t="s">
        <v>128</v>
      </c>
      <c r="D41" s="36" t="s">
        <v>129</v>
      </c>
      <c r="E41" s="36" t="s">
        <v>130</v>
      </c>
      <c r="F41" s="36" t="s">
        <v>131</v>
      </c>
      <c r="G41" s="1">
        <v>70000</v>
      </c>
      <c r="H41" s="35">
        <v>42699</v>
      </c>
      <c r="I41" s="35">
        <v>42735</v>
      </c>
      <c r="J41" s="1"/>
    </row>
    <row r="42" spans="1:10" ht="56.25" x14ac:dyDescent="0.25">
      <c r="A42" s="36" t="s">
        <v>132</v>
      </c>
      <c r="B42" s="36" t="s">
        <v>1019</v>
      </c>
      <c r="C42" s="36" t="s">
        <v>133</v>
      </c>
      <c r="D42" s="36" t="s">
        <v>117</v>
      </c>
      <c r="E42" s="36" t="s">
        <v>121</v>
      </c>
      <c r="F42" s="36" t="s">
        <v>121</v>
      </c>
      <c r="G42" s="1">
        <v>2200</v>
      </c>
      <c r="H42" s="35">
        <v>42298</v>
      </c>
      <c r="I42" s="35">
        <v>42338</v>
      </c>
      <c r="J42" s="1">
        <v>2200</v>
      </c>
    </row>
    <row r="43" spans="1:10" ht="131.25" x14ac:dyDescent="0.25">
      <c r="A43" s="36" t="s">
        <v>134</v>
      </c>
      <c r="B43" s="36" t="s">
        <v>1019</v>
      </c>
      <c r="C43" s="36" t="s">
        <v>135</v>
      </c>
      <c r="D43" s="36" t="s">
        <v>117</v>
      </c>
      <c r="E43" s="36" t="s">
        <v>136</v>
      </c>
      <c r="F43" s="36" t="s">
        <v>137</v>
      </c>
      <c r="G43" s="1">
        <v>1968.48</v>
      </c>
      <c r="H43" s="35">
        <v>42502</v>
      </c>
      <c r="I43" s="35">
        <v>42514</v>
      </c>
      <c r="J43" s="1">
        <v>1968.48</v>
      </c>
    </row>
    <row r="44" spans="1:10" ht="56.25" x14ac:dyDescent="0.25">
      <c r="A44" s="36" t="s">
        <v>138</v>
      </c>
      <c r="B44" s="36" t="s">
        <v>1019</v>
      </c>
      <c r="C44" s="36" t="s">
        <v>139</v>
      </c>
      <c r="D44" s="36" t="s">
        <v>117</v>
      </c>
      <c r="E44" s="36" t="s">
        <v>140</v>
      </c>
      <c r="F44" s="36" t="s">
        <v>137</v>
      </c>
      <c r="G44" s="1">
        <v>2232.54</v>
      </c>
      <c r="H44" s="35">
        <v>42594</v>
      </c>
      <c r="I44" s="35">
        <v>42605</v>
      </c>
      <c r="J44" s="1">
        <v>2232.54</v>
      </c>
    </row>
    <row r="45" spans="1:10" ht="56.25" x14ac:dyDescent="0.25">
      <c r="A45" s="36" t="s">
        <v>141</v>
      </c>
      <c r="B45" s="36" t="s">
        <v>1019</v>
      </c>
      <c r="C45" s="36" t="s">
        <v>139</v>
      </c>
      <c r="D45" s="36" t="s">
        <v>117</v>
      </c>
      <c r="E45" s="36" t="s">
        <v>142</v>
      </c>
      <c r="F45" s="36" t="s">
        <v>142</v>
      </c>
      <c r="G45" s="1">
        <v>1258.4000000000001</v>
      </c>
      <c r="H45" s="35">
        <v>42629</v>
      </c>
      <c r="I45" s="35">
        <v>42634</v>
      </c>
      <c r="J45" s="1">
        <v>1258.4000000000001</v>
      </c>
    </row>
    <row r="46" spans="1:10" ht="318.75" x14ac:dyDescent="0.25">
      <c r="A46" s="36" t="s">
        <v>143</v>
      </c>
      <c r="B46" s="36" t="s">
        <v>1019</v>
      </c>
      <c r="C46" s="36" t="s">
        <v>144</v>
      </c>
      <c r="D46" s="36" t="s">
        <v>145</v>
      </c>
      <c r="E46" s="36" t="s">
        <v>146</v>
      </c>
      <c r="F46" s="36" t="s">
        <v>147</v>
      </c>
      <c r="G46" s="1">
        <v>883240</v>
      </c>
      <c r="H46" s="35">
        <v>42531</v>
      </c>
      <c r="I46" s="35">
        <v>42825</v>
      </c>
      <c r="J46" s="1">
        <v>87882.38</v>
      </c>
    </row>
    <row r="47" spans="1:10" ht="409.5" x14ac:dyDescent="0.25">
      <c r="A47" s="36" t="s">
        <v>148</v>
      </c>
      <c r="B47" s="36" t="s">
        <v>1019</v>
      </c>
      <c r="C47" s="36" t="s">
        <v>149</v>
      </c>
      <c r="D47" s="36" t="s">
        <v>145</v>
      </c>
      <c r="E47" s="36" t="s">
        <v>150</v>
      </c>
      <c r="F47" s="36" t="s">
        <v>151</v>
      </c>
      <c r="G47" s="1">
        <v>28637600</v>
      </c>
      <c r="H47" s="35" t="s">
        <v>152</v>
      </c>
      <c r="I47" s="35"/>
      <c r="J47" s="1"/>
    </row>
    <row r="48" spans="1:10" ht="93.75" x14ac:dyDescent="0.25">
      <c r="A48" s="36" t="s">
        <v>153</v>
      </c>
      <c r="B48" s="36" t="s">
        <v>1019</v>
      </c>
      <c r="C48" s="36" t="s">
        <v>154</v>
      </c>
      <c r="D48" s="36" t="s">
        <v>129</v>
      </c>
      <c r="E48" s="36" t="s">
        <v>147</v>
      </c>
      <c r="F48" s="36" t="s">
        <v>147</v>
      </c>
      <c r="G48" s="1">
        <v>129990</v>
      </c>
      <c r="H48" s="35">
        <v>42401</v>
      </c>
      <c r="I48" s="35">
        <v>42460</v>
      </c>
      <c r="J48" s="1">
        <v>129990</v>
      </c>
    </row>
    <row r="49" spans="1:10" ht="112.5" x14ac:dyDescent="0.25">
      <c r="A49" s="36" t="s">
        <v>155</v>
      </c>
      <c r="B49" s="36" t="s">
        <v>1019</v>
      </c>
      <c r="C49" s="36" t="s">
        <v>156</v>
      </c>
      <c r="D49" s="36" t="s">
        <v>117</v>
      </c>
      <c r="E49" s="36" t="s">
        <v>157</v>
      </c>
      <c r="F49" s="36" t="s">
        <v>157</v>
      </c>
      <c r="G49" s="1">
        <v>3200</v>
      </c>
      <c r="H49" s="35">
        <v>42516</v>
      </c>
      <c r="I49" s="35">
        <v>42516</v>
      </c>
      <c r="J49" s="1">
        <v>3200</v>
      </c>
    </row>
    <row r="50" spans="1:10" ht="112.5" customHeight="1" x14ac:dyDescent="0.25">
      <c r="A50" s="36" t="s">
        <v>158</v>
      </c>
      <c r="B50" s="36" t="s">
        <v>1019</v>
      </c>
      <c r="C50" s="36" t="s">
        <v>159</v>
      </c>
      <c r="D50" s="36" t="s">
        <v>117</v>
      </c>
      <c r="E50" s="36" t="s">
        <v>157</v>
      </c>
      <c r="F50" s="36" t="s">
        <v>157</v>
      </c>
      <c r="G50" s="1">
        <v>12735</v>
      </c>
      <c r="H50" s="35">
        <v>42516</v>
      </c>
      <c r="I50" s="35">
        <v>42516</v>
      </c>
      <c r="J50" s="1">
        <v>11979.1</v>
      </c>
    </row>
    <row r="51" spans="1:10" ht="150" x14ac:dyDescent="0.25">
      <c r="A51" s="36" t="s">
        <v>160</v>
      </c>
      <c r="B51" s="36" t="s">
        <v>1019</v>
      </c>
      <c r="C51" s="36" t="s">
        <v>161</v>
      </c>
      <c r="D51" s="36" t="s">
        <v>117</v>
      </c>
      <c r="E51" s="36" t="s">
        <v>162</v>
      </c>
      <c r="F51" s="36" t="s">
        <v>162</v>
      </c>
      <c r="G51" s="1">
        <v>18200</v>
      </c>
      <c r="H51" s="35">
        <v>42662</v>
      </c>
      <c r="I51" s="35">
        <v>42664</v>
      </c>
      <c r="J51" s="1">
        <v>18200</v>
      </c>
    </row>
    <row r="52" spans="1:10" ht="318.75" x14ac:dyDescent="0.25">
      <c r="A52" s="36" t="s">
        <v>163</v>
      </c>
      <c r="B52" s="36" t="s">
        <v>1019</v>
      </c>
      <c r="C52" s="36" t="s">
        <v>164</v>
      </c>
      <c r="D52" s="36" t="s">
        <v>129</v>
      </c>
      <c r="E52" s="36" t="s">
        <v>165</v>
      </c>
      <c r="F52" s="36" t="s">
        <v>166</v>
      </c>
      <c r="G52" s="1">
        <v>123500</v>
      </c>
      <c r="H52" s="35">
        <v>42675</v>
      </c>
      <c r="I52" s="35">
        <v>42825</v>
      </c>
      <c r="J52" s="1"/>
    </row>
    <row r="53" spans="1:10" ht="333.75" customHeight="1" x14ac:dyDescent="0.25">
      <c r="A53" s="36" t="s">
        <v>167</v>
      </c>
      <c r="B53" s="36" t="s">
        <v>1019</v>
      </c>
      <c r="C53" s="36" t="s">
        <v>168</v>
      </c>
      <c r="D53" s="36" t="s">
        <v>129</v>
      </c>
      <c r="E53" s="36" t="s">
        <v>169</v>
      </c>
      <c r="F53" s="36" t="s">
        <v>170</v>
      </c>
      <c r="G53" s="1">
        <v>116250</v>
      </c>
      <c r="H53" s="35">
        <v>42745</v>
      </c>
      <c r="I53" s="35" t="s">
        <v>171</v>
      </c>
      <c r="J53" s="1"/>
    </row>
    <row r="54" spans="1:10" ht="112.5" x14ac:dyDescent="0.25">
      <c r="A54" s="36" t="s">
        <v>172</v>
      </c>
      <c r="B54" s="36" t="s">
        <v>1019</v>
      </c>
      <c r="C54" s="36" t="s">
        <v>173</v>
      </c>
      <c r="D54" s="36" t="s">
        <v>117</v>
      </c>
      <c r="E54" s="36" t="s">
        <v>174</v>
      </c>
      <c r="F54" s="36" t="s">
        <v>174</v>
      </c>
      <c r="G54" s="1">
        <v>2410</v>
      </c>
      <c r="H54" s="35">
        <v>42723</v>
      </c>
      <c r="I54" s="35">
        <v>42723</v>
      </c>
      <c r="J54" s="1">
        <v>2410</v>
      </c>
    </row>
    <row r="55" spans="1:10" ht="131.25" x14ac:dyDescent="0.25">
      <c r="A55" s="36" t="s">
        <v>143</v>
      </c>
      <c r="B55" s="36" t="s">
        <v>1019</v>
      </c>
      <c r="C55" s="36" t="s">
        <v>175</v>
      </c>
      <c r="D55" s="36" t="s">
        <v>117</v>
      </c>
      <c r="E55" s="36" t="s">
        <v>176</v>
      </c>
      <c r="F55" s="36" t="s">
        <v>176</v>
      </c>
      <c r="G55" s="1">
        <v>4997.25</v>
      </c>
      <c r="H55" s="35">
        <v>42481</v>
      </c>
      <c r="I55" s="35">
        <v>42481</v>
      </c>
      <c r="J55" s="1">
        <v>4997.25</v>
      </c>
    </row>
    <row r="56" spans="1:10" ht="168.75" x14ac:dyDescent="0.25">
      <c r="A56" s="36" t="s">
        <v>148</v>
      </c>
      <c r="B56" s="36" t="s">
        <v>1019</v>
      </c>
      <c r="C56" s="36" t="s">
        <v>177</v>
      </c>
      <c r="D56" s="36" t="s">
        <v>117</v>
      </c>
      <c r="E56" s="36" t="s">
        <v>176</v>
      </c>
      <c r="F56" s="36" t="s">
        <v>176</v>
      </c>
      <c r="G56" s="1">
        <v>5438.44</v>
      </c>
      <c r="H56" s="35">
        <v>42731</v>
      </c>
      <c r="I56" s="35">
        <v>42731</v>
      </c>
      <c r="J56" s="1"/>
    </row>
    <row r="57" spans="1:10" ht="150" x14ac:dyDescent="0.25">
      <c r="A57" s="37" t="s">
        <v>192</v>
      </c>
      <c r="B57" s="36" t="s">
        <v>1019</v>
      </c>
      <c r="C57" s="36" t="s">
        <v>178</v>
      </c>
      <c r="D57" s="36" t="s">
        <v>179</v>
      </c>
      <c r="E57" s="36" t="s">
        <v>180</v>
      </c>
      <c r="F57" s="36" t="s">
        <v>180</v>
      </c>
      <c r="G57" s="1">
        <v>21506016</v>
      </c>
      <c r="H57" s="35">
        <v>42367</v>
      </c>
      <c r="I57" s="35">
        <v>45291</v>
      </c>
      <c r="J57" s="1"/>
    </row>
    <row r="58" spans="1:10" ht="56.25" x14ac:dyDescent="0.25">
      <c r="A58" s="37" t="s">
        <v>192</v>
      </c>
      <c r="B58" s="36" t="s">
        <v>1019</v>
      </c>
      <c r="C58" s="36" t="s">
        <v>181</v>
      </c>
      <c r="D58" s="36" t="s">
        <v>179</v>
      </c>
      <c r="E58" s="36" t="s">
        <v>180</v>
      </c>
      <c r="F58" s="36" t="s">
        <v>180</v>
      </c>
      <c r="G58" s="1">
        <v>1000000</v>
      </c>
      <c r="H58" s="35">
        <v>42005</v>
      </c>
      <c r="I58" s="35">
        <v>42369</v>
      </c>
      <c r="J58" s="1">
        <v>1000000</v>
      </c>
    </row>
    <row r="59" spans="1:10" ht="56.25" x14ac:dyDescent="0.25">
      <c r="A59" s="37" t="s">
        <v>192</v>
      </c>
      <c r="B59" s="36" t="s">
        <v>1019</v>
      </c>
      <c r="C59" s="36" t="s">
        <v>182</v>
      </c>
      <c r="D59" s="36" t="s">
        <v>179</v>
      </c>
      <c r="E59" s="36" t="s">
        <v>180</v>
      </c>
      <c r="F59" s="36" t="s">
        <v>180</v>
      </c>
      <c r="G59" s="1">
        <v>1000000</v>
      </c>
      <c r="H59" s="35">
        <v>42370</v>
      </c>
      <c r="I59" s="35">
        <v>42735</v>
      </c>
      <c r="J59" s="1"/>
    </row>
    <row r="60" spans="1:10" ht="93.75" x14ac:dyDescent="0.25">
      <c r="A60" s="36" t="s">
        <v>183</v>
      </c>
      <c r="B60" s="36" t="s">
        <v>1019</v>
      </c>
      <c r="C60" s="36" t="s">
        <v>184</v>
      </c>
      <c r="D60" s="36" t="s">
        <v>185</v>
      </c>
      <c r="E60" s="36" t="s">
        <v>186</v>
      </c>
      <c r="F60" s="36" t="s">
        <v>187</v>
      </c>
      <c r="G60" s="1">
        <v>103700</v>
      </c>
      <c r="H60" s="35">
        <v>42542</v>
      </c>
      <c r="I60" s="35">
        <v>42906</v>
      </c>
      <c r="J60" s="1">
        <v>65545.63</v>
      </c>
    </row>
    <row r="61" spans="1:10" ht="56.25" x14ac:dyDescent="0.25">
      <c r="A61" s="36" t="s">
        <v>188</v>
      </c>
      <c r="B61" s="36" t="s">
        <v>1019</v>
      </c>
      <c r="C61" s="36" t="s">
        <v>189</v>
      </c>
      <c r="D61" s="36" t="s">
        <v>117</v>
      </c>
      <c r="E61" s="36" t="s">
        <v>190</v>
      </c>
      <c r="F61" s="36" t="s">
        <v>191</v>
      </c>
      <c r="G61" s="1">
        <v>4000</v>
      </c>
      <c r="H61" s="35">
        <v>42481</v>
      </c>
      <c r="I61" s="35">
        <v>42599</v>
      </c>
      <c r="J61" s="1">
        <v>4000</v>
      </c>
    </row>
    <row r="62" spans="1:10" ht="75" x14ac:dyDescent="0.25">
      <c r="A62" s="36" t="s">
        <v>193</v>
      </c>
      <c r="B62" s="36" t="s">
        <v>1019</v>
      </c>
      <c r="C62" s="36" t="s">
        <v>194</v>
      </c>
      <c r="D62" s="36" t="s">
        <v>60</v>
      </c>
      <c r="E62" s="36" t="s">
        <v>195</v>
      </c>
      <c r="F62" s="36" t="s">
        <v>196</v>
      </c>
      <c r="G62" s="1">
        <v>220</v>
      </c>
      <c r="H62" s="35">
        <v>42370</v>
      </c>
      <c r="I62" s="35">
        <v>42735</v>
      </c>
      <c r="J62" s="1">
        <v>0</v>
      </c>
    </row>
    <row r="63" spans="1:10" ht="75" x14ac:dyDescent="0.25">
      <c r="A63" s="36" t="s">
        <v>197</v>
      </c>
      <c r="B63" s="36" t="s">
        <v>1019</v>
      </c>
      <c r="C63" s="36" t="s">
        <v>198</v>
      </c>
      <c r="D63" s="36" t="s">
        <v>60</v>
      </c>
      <c r="E63" s="36" t="s">
        <v>199</v>
      </c>
      <c r="F63" s="36" t="s">
        <v>200</v>
      </c>
      <c r="G63" s="1">
        <v>48200</v>
      </c>
      <c r="H63" s="35">
        <v>42370</v>
      </c>
      <c r="I63" s="35">
        <v>42735</v>
      </c>
      <c r="J63" s="1">
        <v>24100</v>
      </c>
    </row>
    <row r="64" spans="1:10" ht="75" x14ac:dyDescent="0.25">
      <c r="A64" s="36" t="s">
        <v>201</v>
      </c>
      <c r="B64" s="36" t="s">
        <v>1019</v>
      </c>
      <c r="C64" s="36" t="s">
        <v>202</v>
      </c>
      <c r="D64" s="36" t="s">
        <v>60</v>
      </c>
      <c r="E64" s="36" t="s">
        <v>203</v>
      </c>
      <c r="F64" s="36" t="s">
        <v>204</v>
      </c>
      <c r="G64" s="1">
        <v>81</v>
      </c>
      <c r="H64" s="35">
        <v>42370</v>
      </c>
      <c r="I64" s="35">
        <v>42735</v>
      </c>
      <c r="J64" s="1">
        <v>0</v>
      </c>
    </row>
    <row r="65" spans="1:10" ht="93.75" x14ac:dyDescent="0.25">
      <c r="A65" s="36" t="s">
        <v>205</v>
      </c>
      <c r="B65" s="36" t="s">
        <v>1019</v>
      </c>
      <c r="C65" s="36" t="s">
        <v>206</v>
      </c>
      <c r="D65" s="36" t="s">
        <v>60</v>
      </c>
      <c r="E65" s="36" t="s">
        <v>207</v>
      </c>
      <c r="F65" s="36" t="s">
        <v>208</v>
      </c>
      <c r="G65" s="1">
        <v>1178.0999999999999</v>
      </c>
      <c r="H65" s="35">
        <v>42370</v>
      </c>
      <c r="I65" s="35">
        <v>42735</v>
      </c>
      <c r="J65" s="1">
        <v>0</v>
      </c>
    </row>
    <row r="66" spans="1:10" ht="75" x14ac:dyDescent="0.25">
      <c r="A66" s="36" t="s">
        <v>209</v>
      </c>
      <c r="B66" s="36" t="s">
        <v>1019</v>
      </c>
      <c r="C66" s="36" t="s">
        <v>210</v>
      </c>
      <c r="D66" s="36" t="s">
        <v>60</v>
      </c>
      <c r="E66" s="36" t="s">
        <v>211</v>
      </c>
      <c r="F66" s="36" t="s">
        <v>212</v>
      </c>
      <c r="G66" s="1">
        <v>199</v>
      </c>
      <c r="H66" s="35">
        <v>42370</v>
      </c>
      <c r="I66" s="35">
        <v>42735</v>
      </c>
      <c r="J66" s="1">
        <v>0</v>
      </c>
    </row>
    <row r="67" spans="1:10" ht="75" x14ac:dyDescent="0.25">
      <c r="A67" s="36" t="s">
        <v>213</v>
      </c>
      <c r="B67" s="36" t="s">
        <v>1019</v>
      </c>
      <c r="C67" s="36" t="s">
        <v>214</v>
      </c>
      <c r="D67" s="36" t="s">
        <v>60</v>
      </c>
      <c r="E67" s="36" t="s">
        <v>215</v>
      </c>
      <c r="F67" s="36" t="s">
        <v>216</v>
      </c>
      <c r="G67" s="1">
        <v>13017</v>
      </c>
      <c r="H67" s="35">
        <v>42370</v>
      </c>
      <c r="I67" s="35">
        <v>42735</v>
      </c>
      <c r="J67" s="1">
        <v>7017</v>
      </c>
    </row>
    <row r="68" spans="1:10" ht="75" x14ac:dyDescent="0.25">
      <c r="A68" s="36" t="s">
        <v>217</v>
      </c>
      <c r="B68" s="36" t="s">
        <v>1019</v>
      </c>
      <c r="C68" s="36" t="s">
        <v>218</v>
      </c>
      <c r="D68" s="36" t="s">
        <v>60</v>
      </c>
      <c r="E68" s="36" t="s">
        <v>219</v>
      </c>
      <c r="F68" s="36" t="s">
        <v>220</v>
      </c>
      <c r="G68" s="1">
        <v>2400</v>
      </c>
      <c r="H68" s="35">
        <v>42370</v>
      </c>
      <c r="I68" s="35">
        <v>42735</v>
      </c>
      <c r="J68" s="1">
        <v>0</v>
      </c>
    </row>
    <row r="69" spans="1:10" ht="75" x14ac:dyDescent="0.25">
      <c r="A69" s="36" t="s">
        <v>221</v>
      </c>
      <c r="B69" s="36" t="s">
        <v>1019</v>
      </c>
      <c r="C69" s="36" t="s">
        <v>218</v>
      </c>
      <c r="D69" s="36" t="s">
        <v>60</v>
      </c>
      <c r="E69" s="36" t="s">
        <v>219</v>
      </c>
      <c r="F69" s="36" t="s">
        <v>222</v>
      </c>
      <c r="G69" s="1">
        <v>250</v>
      </c>
      <c r="H69" s="35">
        <v>42370</v>
      </c>
      <c r="I69" s="35">
        <v>42735</v>
      </c>
      <c r="J69" s="1">
        <v>0</v>
      </c>
    </row>
    <row r="70" spans="1:10" ht="75" x14ac:dyDescent="0.25">
      <c r="A70" s="36" t="s">
        <v>223</v>
      </c>
      <c r="B70" s="36" t="s">
        <v>1019</v>
      </c>
      <c r="C70" s="36" t="s">
        <v>224</v>
      </c>
      <c r="D70" s="36" t="s">
        <v>60</v>
      </c>
      <c r="E70" s="36" t="s">
        <v>225</v>
      </c>
      <c r="F70" s="36" t="s">
        <v>226</v>
      </c>
      <c r="G70" s="1">
        <v>1928</v>
      </c>
      <c r="H70" s="35">
        <v>42370</v>
      </c>
      <c r="I70" s="35">
        <v>42735</v>
      </c>
      <c r="J70" s="1">
        <v>0</v>
      </c>
    </row>
    <row r="71" spans="1:10" ht="75" x14ac:dyDescent="0.25">
      <c r="A71" s="36" t="s">
        <v>227</v>
      </c>
      <c r="B71" s="36" t="s">
        <v>1019</v>
      </c>
      <c r="C71" s="36" t="s">
        <v>228</v>
      </c>
      <c r="D71" s="36" t="s">
        <v>60</v>
      </c>
      <c r="E71" s="36" t="s">
        <v>229</v>
      </c>
      <c r="F71" s="36" t="s">
        <v>230</v>
      </c>
      <c r="G71" s="1">
        <v>3100</v>
      </c>
      <c r="H71" s="35">
        <v>42370</v>
      </c>
      <c r="I71" s="35">
        <v>42735</v>
      </c>
      <c r="J71" s="1">
        <v>0</v>
      </c>
    </row>
    <row r="72" spans="1:10" ht="75" x14ac:dyDescent="0.25">
      <c r="A72" s="36" t="s">
        <v>231</v>
      </c>
      <c r="B72" s="36" t="s">
        <v>1019</v>
      </c>
      <c r="C72" s="36" t="s">
        <v>232</v>
      </c>
      <c r="D72" s="36" t="s">
        <v>60</v>
      </c>
      <c r="E72" s="36" t="s">
        <v>233</v>
      </c>
      <c r="F72" s="36" t="s">
        <v>234</v>
      </c>
      <c r="G72" s="1">
        <v>3010</v>
      </c>
      <c r="H72" s="35">
        <v>42370</v>
      </c>
      <c r="I72" s="35">
        <v>42735</v>
      </c>
      <c r="J72" s="1">
        <v>0</v>
      </c>
    </row>
    <row r="73" spans="1:10" ht="75" x14ac:dyDescent="0.25">
      <c r="A73" s="36" t="s">
        <v>235</v>
      </c>
      <c r="B73" s="36" t="s">
        <v>1019</v>
      </c>
      <c r="C73" s="36" t="s">
        <v>236</v>
      </c>
      <c r="D73" s="36" t="s">
        <v>60</v>
      </c>
      <c r="E73" s="36" t="s">
        <v>237</v>
      </c>
      <c r="F73" s="36" t="s">
        <v>238</v>
      </c>
      <c r="G73" s="1">
        <v>8000</v>
      </c>
      <c r="H73" s="35">
        <v>42370</v>
      </c>
      <c r="I73" s="35">
        <v>42735</v>
      </c>
      <c r="J73" s="1">
        <v>0</v>
      </c>
    </row>
    <row r="74" spans="1:10" ht="75" x14ac:dyDescent="0.25">
      <c r="A74" s="36" t="s">
        <v>239</v>
      </c>
      <c r="B74" s="36" t="s">
        <v>1019</v>
      </c>
      <c r="C74" s="36" t="s">
        <v>240</v>
      </c>
      <c r="D74" s="36" t="s">
        <v>60</v>
      </c>
      <c r="E74" s="36" t="s">
        <v>241</v>
      </c>
      <c r="F74" s="36" t="s">
        <v>242</v>
      </c>
      <c r="G74" s="1">
        <v>671</v>
      </c>
      <c r="H74" s="35">
        <v>42370</v>
      </c>
      <c r="I74" s="35">
        <v>42735</v>
      </c>
      <c r="J74" s="1">
        <v>0</v>
      </c>
    </row>
    <row r="75" spans="1:10" ht="75" x14ac:dyDescent="0.25">
      <c r="A75" s="36" t="s">
        <v>243</v>
      </c>
      <c r="B75" s="36" t="s">
        <v>1019</v>
      </c>
      <c r="C75" s="36" t="s">
        <v>244</v>
      </c>
      <c r="D75" s="36" t="s">
        <v>60</v>
      </c>
      <c r="E75" s="36" t="s">
        <v>245</v>
      </c>
      <c r="F75" s="36" t="s">
        <v>246</v>
      </c>
      <c r="G75" s="1">
        <v>45.75</v>
      </c>
      <c r="H75" s="35">
        <v>42370</v>
      </c>
      <c r="I75" s="35">
        <v>42735</v>
      </c>
      <c r="J75" s="1">
        <v>0</v>
      </c>
    </row>
    <row r="76" spans="1:10" ht="75" x14ac:dyDescent="0.25">
      <c r="A76" s="36" t="s">
        <v>247</v>
      </c>
      <c r="B76" s="36" t="s">
        <v>1019</v>
      </c>
      <c r="C76" s="36" t="s">
        <v>248</v>
      </c>
      <c r="D76" s="36" t="s">
        <v>60</v>
      </c>
      <c r="E76" s="36" t="s">
        <v>203</v>
      </c>
      <c r="F76" s="36" t="s">
        <v>204</v>
      </c>
      <c r="G76" s="1">
        <v>80</v>
      </c>
      <c r="H76" s="35">
        <v>42370</v>
      </c>
      <c r="I76" s="35">
        <v>42735</v>
      </c>
      <c r="J76" s="1">
        <v>0</v>
      </c>
    </row>
    <row r="77" spans="1:10" ht="75" x14ac:dyDescent="0.25">
      <c r="A77" s="36" t="s">
        <v>249</v>
      </c>
      <c r="B77" s="36" t="s">
        <v>1019</v>
      </c>
      <c r="C77" s="36" t="s">
        <v>250</v>
      </c>
      <c r="D77" s="36" t="s">
        <v>60</v>
      </c>
      <c r="E77" s="36" t="s">
        <v>251</v>
      </c>
      <c r="F77" s="36" t="s">
        <v>252</v>
      </c>
      <c r="G77" s="1">
        <v>658.8</v>
      </c>
      <c r="H77" s="35" t="s">
        <v>253</v>
      </c>
      <c r="I77" s="35">
        <v>42735</v>
      </c>
      <c r="J77" s="1">
        <v>360</v>
      </c>
    </row>
    <row r="78" spans="1:10" ht="75" x14ac:dyDescent="0.25">
      <c r="A78" s="36" t="s">
        <v>254</v>
      </c>
      <c r="B78" s="36" t="s">
        <v>1019</v>
      </c>
      <c r="C78" s="36" t="s">
        <v>255</v>
      </c>
      <c r="D78" s="36" t="s">
        <v>60</v>
      </c>
      <c r="E78" s="36" t="s">
        <v>256</v>
      </c>
      <c r="F78" s="36" t="s">
        <v>256</v>
      </c>
      <c r="G78" s="1">
        <v>75</v>
      </c>
      <c r="H78" s="35">
        <v>42530</v>
      </c>
      <c r="I78" s="35">
        <v>42530</v>
      </c>
      <c r="J78" s="1">
        <v>0</v>
      </c>
    </row>
    <row r="79" spans="1:10" ht="75" x14ac:dyDescent="0.25">
      <c r="A79" s="37" t="s">
        <v>192</v>
      </c>
      <c r="B79" s="36" t="s">
        <v>1019</v>
      </c>
      <c r="C79" s="36" t="s">
        <v>257</v>
      </c>
      <c r="D79" s="36" t="s">
        <v>60</v>
      </c>
      <c r="E79" s="36" t="s">
        <v>258</v>
      </c>
      <c r="F79" s="36" t="s">
        <v>259</v>
      </c>
      <c r="G79" s="1">
        <v>750</v>
      </c>
      <c r="H79" s="35">
        <v>42536</v>
      </c>
      <c r="I79" s="35">
        <v>42537</v>
      </c>
      <c r="J79" s="1">
        <v>750</v>
      </c>
    </row>
    <row r="80" spans="1:10" ht="75" x14ac:dyDescent="0.25">
      <c r="A80" s="36" t="s">
        <v>260</v>
      </c>
      <c r="B80" s="36" t="s">
        <v>1019</v>
      </c>
      <c r="C80" s="36" t="s">
        <v>261</v>
      </c>
      <c r="D80" s="36" t="s">
        <v>60</v>
      </c>
      <c r="E80" s="36" t="s">
        <v>262</v>
      </c>
      <c r="F80" s="36" t="s">
        <v>263</v>
      </c>
      <c r="G80" s="1">
        <v>2000</v>
      </c>
      <c r="H80" s="35">
        <v>42644</v>
      </c>
      <c r="I80" s="35">
        <v>42753</v>
      </c>
      <c r="J80" s="1">
        <v>0</v>
      </c>
    </row>
    <row r="81" spans="1:10" ht="75" x14ac:dyDescent="0.25">
      <c r="A81" s="36" t="s">
        <v>264</v>
      </c>
      <c r="B81" s="36" t="s">
        <v>1019</v>
      </c>
      <c r="C81" s="36" t="s">
        <v>265</v>
      </c>
      <c r="D81" s="36" t="s">
        <v>60</v>
      </c>
      <c r="E81" s="36" t="s">
        <v>251</v>
      </c>
      <c r="F81" s="36" t="s">
        <v>252</v>
      </c>
      <c r="G81" s="1">
        <v>65</v>
      </c>
      <c r="H81" s="35">
        <v>42653</v>
      </c>
      <c r="I81" s="35">
        <v>42653</v>
      </c>
      <c r="J81" s="1">
        <v>65</v>
      </c>
    </row>
    <row r="82" spans="1:10" ht="93.75" x14ac:dyDescent="0.25">
      <c r="A82" s="36" t="s">
        <v>266</v>
      </c>
      <c r="B82" s="36" t="s">
        <v>1019</v>
      </c>
      <c r="C82" s="36" t="s">
        <v>267</v>
      </c>
      <c r="D82" s="36" t="s">
        <v>60</v>
      </c>
      <c r="E82" s="36" t="s">
        <v>251</v>
      </c>
      <c r="F82" s="36" t="s">
        <v>252</v>
      </c>
      <c r="G82" s="1">
        <v>23.75</v>
      </c>
      <c r="H82" s="35">
        <v>42683</v>
      </c>
      <c r="I82" s="35">
        <v>42683</v>
      </c>
      <c r="J82" s="1">
        <v>23.75</v>
      </c>
    </row>
    <row r="83" spans="1:10" ht="281.25" x14ac:dyDescent="0.25">
      <c r="A83" s="36" t="s">
        <v>268</v>
      </c>
      <c r="B83" s="36" t="s">
        <v>1019</v>
      </c>
      <c r="C83" s="36" t="s">
        <v>269</v>
      </c>
      <c r="D83" s="36" t="s">
        <v>71</v>
      </c>
      <c r="E83" s="36" t="s">
        <v>270</v>
      </c>
      <c r="F83" s="36" t="s">
        <v>271</v>
      </c>
      <c r="G83" s="1">
        <v>650</v>
      </c>
      <c r="H83" s="35">
        <v>42717</v>
      </c>
      <c r="I83" s="35">
        <v>42717</v>
      </c>
      <c r="J83" s="1">
        <v>0</v>
      </c>
    </row>
    <row r="84" spans="1:10" ht="168.75" x14ac:dyDescent="0.25">
      <c r="A84" s="36" t="s">
        <v>272</v>
      </c>
      <c r="B84" s="36" t="s">
        <v>1019</v>
      </c>
      <c r="C84" s="36" t="s">
        <v>273</v>
      </c>
      <c r="D84" s="36" t="s">
        <v>71</v>
      </c>
      <c r="E84" s="36" t="s">
        <v>274</v>
      </c>
      <c r="F84" s="36" t="s">
        <v>275</v>
      </c>
      <c r="G84" s="1">
        <v>31500</v>
      </c>
      <c r="H84" s="35">
        <v>42776</v>
      </c>
      <c r="I84" s="35">
        <v>43100</v>
      </c>
      <c r="J84" s="1">
        <v>0</v>
      </c>
    </row>
    <row r="85" spans="1:10" ht="75" x14ac:dyDescent="0.25">
      <c r="A85" s="36" t="s">
        <v>276</v>
      </c>
      <c r="B85" s="36" t="s">
        <v>1019</v>
      </c>
      <c r="C85" s="36" t="s">
        <v>277</v>
      </c>
      <c r="D85" s="36" t="s">
        <v>71</v>
      </c>
      <c r="E85" s="36" t="s">
        <v>278</v>
      </c>
      <c r="F85" s="36" t="s">
        <v>279</v>
      </c>
      <c r="G85" s="1">
        <v>1200</v>
      </c>
      <c r="H85" s="35">
        <v>42776</v>
      </c>
      <c r="I85" s="35">
        <v>43100</v>
      </c>
      <c r="J85" s="1">
        <v>0</v>
      </c>
    </row>
    <row r="86" spans="1:10" ht="375" x14ac:dyDescent="0.25">
      <c r="A86" s="36" t="s">
        <v>280</v>
      </c>
      <c r="B86" s="36" t="s">
        <v>1019</v>
      </c>
      <c r="C86" s="36" t="s">
        <v>281</v>
      </c>
      <c r="D86" s="36" t="s">
        <v>282</v>
      </c>
      <c r="E86" s="36" t="s">
        <v>283</v>
      </c>
      <c r="F86" s="36" t="s">
        <v>284</v>
      </c>
      <c r="G86" s="1">
        <v>16200</v>
      </c>
      <c r="H86" s="35">
        <v>42776</v>
      </c>
      <c r="I86" s="35">
        <v>43100</v>
      </c>
      <c r="J86" s="1">
        <v>0</v>
      </c>
    </row>
    <row r="87" spans="1:10" ht="375" x14ac:dyDescent="0.25">
      <c r="A87" s="36" t="s">
        <v>280</v>
      </c>
      <c r="B87" s="36" t="s">
        <v>1019</v>
      </c>
      <c r="C87" s="36" t="s">
        <v>285</v>
      </c>
      <c r="D87" s="36" t="s">
        <v>282</v>
      </c>
      <c r="E87" s="36" t="s">
        <v>283</v>
      </c>
      <c r="F87" s="36" t="s">
        <v>284</v>
      </c>
      <c r="G87" s="1">
        <v>97353</v>
      </c>
      <c r="H87" s="35">
        <v>42776</v>
      </c>
      <c r="I87" s="35">
        <v>43100</v>
      </c>
      <c r="J87" s="1">
        <v>0</v>
      </c>
    </row>
    <row r="88" spans="1:10" ht="337.5" x14ac:dyDescent="0.25">
      <c r="A88" s="36" t="s">
        <v>286</v>
      </c>
      <c r="B88" s="36" t="s">
        <v>1019</v>
      </c>
      <c r="C88" s="36" t="s">
        <v>287</v>
      </c>
      <c r="D88" s="36" t="s">
        <v>60</v>
      </c>
      <c r="E88" s="36" t="s">
        <v>251</v>
      </c>
      <c r="F88" s="36" t="s">
        <v>252</v>
      </c>
      <c r="G88" s="1">
        <v>272.44</v>
      </c>
      <c r="H88" s="35"/>
      <c r="I88" s="35"/>
      <c r="J88" s="1">
        <v>0</v>
      </c>
    </row>
    <row r="89" spans="1:10" ht="112.5" x14ac:dyDescent="0.25">
      <c r="A89" s="36">
        <v>6690220033</v>
      </c>
      <c r="B89" s="36" t="s">
        <v>1019</v>
      </c>
      <c r="C89" s="36" t="s">
        <v>288</v>
      </c>
      <c r="D89" s="36" t="s">
        <v>59</v>
      </c>
      <c r="E89" s="19" t="s">
        <v>61</v>
      </c>
      <c r="F89" s="19" t="s">
        <v>61</v>
      </c>
      <c r="G89" s="1">
        <v>74857.64</v>
      </c>
      <c r="H89" s="35">
        <v>42506</v>
      </c>
      <c r="I89" s="35">
        <v>42735</v>
      </c>
      <c r="J89" s="1">
        <v>28599.040000000001</v>
      </c>
    </row>
    <row r="90" spans="1:10" ht="75" x14ac:dyDescent="0.25">
      <c r="A90" s="36" t="s">
        <v>303</v>
      </c>
      <c r="B90" s="36" t="s">
        <v>1019</v>
      </c>
      <c r="C90" s="36" t="s">
        <v>304</v>
      </c>
      <c r="D90" s="36" t="s">
        <v>60</v>
      </c>
      <c r="E90" s="36" t="s">
        <v>305</v>
      </c>
      <c r="F90" s="36" t="s">
        <v>305</v>
      </c>
      <c r="G90" s="1">
        <v>1113.75</v>
      </c>
      <c r="H90" s="35">
        <v>42370</v>
      </c>
      <c r="I90" s="35">
        <v>42735</v>
      </c>
      <c r="J90" s="1">
        <v>1113.75</v>
      </c>
    </row>
    <row r="91" spans="1:10" ht="75" x14ac:dyDescent="0.25">
      <c r="A91" s="36" t="s">
        <v>306</v>
      </c>
      <c r="B91" s="36" t="s">
        <v>1019</v>
      </c>
      <c r="C91" s="36" t="s">
        <v>307</v>
      </c>
      <c r="D91" s="36" t="s">
        <v>60</v>
      </c>
      <c r="E91" s="36" t="s">
        <v>308</v>
      </c>
      <c r="F91" s="36" t="s">
        <v>308</v>
      </c>
      <c r="G91" s="1">
        <v>15549.39</v>
      </c>
      <c r="H91" s="35">
        <v>42401</v>
      </c>
      <c r="I91" s="35">
        <v>42521</v>
      </c>
      <c r="J91" s="1">
        <v>15549.39</v>
      </c>
    </row>
    <row r="92" spans="1:10" ht="131.25" x14ac:dyDescent="0.25">
      <c r="A92" s="36" t="s">
        <v>309</v>
      </c>
      <c r="B92" s="36" t="s">
        <v>1019</v>
      </c>
      <c r="C92" s="36" t="s">
        <v>310</v>
      </c>
      <c r="D92" s="36" t="s">
        <v>60</v>
      </c>
      <c r="E92" s="36" t="s">
        <v>311</v>
      </c>
      <c r="F92" s="36" t="s">
        <v>311</v>
      </c>
      <c r="G92" s="1">
        <v>7159.36</v>
      </c>
      <c r="H92" s="35">
        <v>42370</v>
      </c>
      <c r="I92" s="35">
        <v>42460</v>
      </c>
      <c r="J92" s="1">
        <v>7159.36</v>
      </c>
    </row>
    <row r="93" spans="1:10" ht="75" x14ac:dyDescent="0.25">
      <c r="A93" s="36" t="s">
        <v>312</v>
      </c>
      <c r="B93" s="36" t="s">
        <v>1019</v>
      </c>
      <c r="C93" s="36" t="s">
        <v>313</v>
      </c>
      <c r="D93" s="36" t="s">
        <v>60</v>
      </c>
      <c r="E93" s="36" t="s">
        <v>314</v>
      </c>
      <c r="F93" s="36" t="s">
        <v>314</v>
      </c>
      <c r="G93" s="1">
        <v>940.5</v>
      </c>
      <c r="H93" s="35">
        <v>42388</v>
      </c>
      <c r="I93" s="35">
        <v>42419</v>
      </c>
      <c r="J93" s="1">
        <v>940.5</v>
      </c>
    </row>
    <row r="94" spans="1:10" ht="75" x14ac:dyDescent="0.25">
      <c r="A94" s="36" t="s">
        <v>315</v>
      </c>
      <c r="B94" s="36" t="s">
        <v>1019</v>
      </c>
      <c r="C94" s="36" t="s">
        <v>316</v>
      </c>
      <c r="D94" s="36" t="s">
        <v>60</v>
      </c>
      <c r="E94" s="36" t="s">
        <v>317</v>
      </c>
      <c r="F94" s="36" t="s">
        <v>317</v>
      </c>
      <c r="G94" s="1">
        <v>623.70000000000005</v>
      </c>
      <c r="H94" s="35">
        <v>42395</v>
      </c>
      <c r="I94" s="35">
        <v>42426</v>
      </c>
      <c r="J94" s="1">
        <v>623.70000000000005</v>
      </c>
    </row>
    <row r="95" spans="1:10" ht="56.25" x14ac:dyDescent="0.25">
      <c r="A95" s="39" t="s">
        <v>318</v>
      </c>
      <c r="B95" s="36" t="s">
        <v>1019</v>
      </c>
      <c r="C95" s="39" t="s">
        <v>319</v>
      </c>
      <c r="D95" s="39" t="s">
        <v>71</v>
      </c>
      <c r="E95" s="36" t="s">
        <v>320</v>
      </c>
      <c r="F95" s="39" t="s">
        <v>323</v>
      </c>
      <c r="G95" s="42">
        <v>1973.64</v>
      </c>
      <c r="H95" s="44">
        <v>42395</v>
      </c>
      <c r="I95" s="44">
        <v>42426</v>
      </c>
      <c r="J95" s="42">
        <v>1973.64</v>
      </c>
    </row>
    <row r="96" spans="1:10" ht="56.25" x14ac:dyDescent="0.25">
      <c r="A96" s="40"/>
      <c r="B96" s="36" t="s">
        <v>1019</v>
      </c>
      <c r="C96" s="40"/>
      <c r="D96" s="40"/>
      <c r="E96" s="36" t="s">
        <v>321</v>
      </c>
      <c r="F96" s="40"/>
      <c r="G96" s="46"/>
      <c r="H96" s="47"/>
      <c r="I96" s="47"/>
      <c r="J96" s="46"/>
    </row>
    <row r="97" spans="1:10" ht="56.25" x14ac:dyDescent="0.25">
      <c r="A97" s="40"/>
      <c r="B97" s="36" t="s">
        <v>1019</v>
      </c>
      <c r="C97" s="40"/>
      <c r="D97" s="40"/>
      <c r="E97" s="36" t="s">
        <v>322</v>
      </c>
      <c r="F97" s="40"/>
      <c r="G97" s="46"/>
      <c r="H97" s="47"/>
      <c r="I97" s="47"/>
      <c r="J97" s="46"/>
    </row>
    <row r="98" spans="1:10" ht="56.25" x14ac:dyDescent="0.25">
      <c r="A98" s="41"/>
      <c r="B98" s="36" t="s">
        <v>1019</v>
      </c>
      <c r="C98" s="41"/>
      <c r="D98" s="41"/>
      <c r="E98" s="36" t="s">
        <v>323</v>
      </c>
      <c r="F98" s="41"/>
      <c r="G98" s="43"/>
      <c r="H98" s="45"/>
      <c r="I98" s="45"/>
      <c r="J98" s="43"/>
    </row>
    <row r="99" spans="1:10" ht="75" x14ac:dyDescent="0.25">
      <c r="A99" s="36" t="s">
        <v>324</v>
      </c>
      <c r="B99" s="36" t="s">
        <v>1019</v>
      </c>
      <c r="C99" s="36" t="s">
        <v>325</v>
      </c>
      <c r="D99" s="36" t="s">
        <v>60</v>
      </c>
      <c r="E99" s="36" t="s">
        <v>326</v>
      </c>
      <c r="F99" s="36" t="s">
        <v>326</v>
      </c>
      <c r="G99" s="1">
        <v>950.4</v>
      </c>
      <c r="H99" s="35">
        <v>42409</v>
      </c>
      <c r="I99" s="35">
        <v>42438</v>
      </c>
      <c r="J99" s="1">
        <v>950.4</v>
      </c>
    </row>
    <row r="100" spans="1:10" ht="56.25" x14ac:dyDescent="0.25">
      <c r="A100" s="39" t="s">
        <v>327</v>
      </c>
      <c r="B100" s="36" t="s">
        <v>1019</v>
      </c>
      <c r="C100" s="39" t="s">
        <v>328</v>
      </c>
      <c r="D100" s="39" t="s">
        <v>60</v>
      </c>
      <c r="E100" s="36" t="s">
        <v>320</v>
      </c>
      <c r="F100" s="39" t="s">
        <v>988</v>
      </c>
      <c r="G100" s="42">
        <v>2026.53</v>
      </c>
      <c r="H100" s="44">
        <v>42437</v>
      </c>
      <c r="I100" s="44">
        <v>42437</v>
      </c>
      <c r="J100" s="42">
        <v>2026.53</v>
      </c>
    </row>
    <row r="101" spans="1:10" ht="56.25" x14ac:dyDescent="0.25">
      <c r="A101" s="40"/>
      <c r="B101" s="36" t="s">
        <v>1019</v>
      </c>
      <c r="C101" s="40"/>
      <c r="D101" s="40"/>
      <c r="E101" s="36" t="s">
        <v>329</v>
      </c>
      <c r="F101" s="40"/>
      <c r="G101" s="46"/>
      <c r="H101" s="47"/>
      <c r="I101" s="47"/>
      <c r="J101" s="46"/>
    </row>
    <row r="102" spans="1:10" ht="15" customHeight="1" x14ac:dyDescent="0.25">
      <c r="A102" s="40"/>
      <c r="B102" s="36" t="s">
        <v>1019</v>
      </c>
      <c r="C102" s="40"/>
      <c r="D102" s="40"/>
      <c r="E102" s="36" t="s">
        <v>330</v>
      </c>
      <c r="F102" s="40"/>
      <c r="G102" s="46"/>
      <c r="H102" s="47"/>
      <c r="I102" s="47"/>
      <c r="J102" s="46"/>
    </row>
    <row r="103" spans="1:10" ht="56.25" x14ac:dyDescent="0.25">
      <c r="A103" s="40"/>
      <c r="B103" s="36" t="s">
        <v>1019</v>
      </c>
      <c r="C103" s="40"/>
      <c r="D103" s="40"/>
      <c r="E103" s="36" t="s">
        <v>323</v>
      </c>
      <c r="F103" s="40"/>
      <c r="G103" s="46"/>
      <c r="H103" s="47"/>
      <c r="I103" s="47"/>
      <c r="J103" s="46"/>
    </row>
    <row r="104" spans="1:10" ht="56.25" x14ac:dyDescent="0.25">
      <c r="A104" s="41"/>
      <c r="B104" s="36" t="s">
        <v>1019</v>
      </c>
      <c r="C104" s="41"/>
      <c r="D104" s="41"/>
      <c r="E104" s="36" t="s">
        <v>331</v>
      </c>
      <c r="F104" s="41"/>
      <c r="G104" s="43"/>
      <c r="H104" s="45"/>
      <c r="I104" s="45"/>
      <c r="J104" s="43"/>
    </row>
    <row r="105" spans="1:10" ht="42.75" customHeight="1" x14ac:dyDescent="0.25">
      <c r="A105" s="36" t="s">
        <v>332</v>
      </c>
      <c r="B105" s="36" t="s">
        <v>1019</v>
      </c>
      <c r="C105" s="36" t="s">
        <v>333</v>
      </c>
      <c r="D105" s="36" t="s">
        <v>60</v>
      </c>
      <c r="E105" s="36" t="s">
        <v>320</v>
      </c>
      <c r="F105" s="36" t="s">
        <v>334</v>
      </c>
      <c r="G105" s="1">
        <v>944.69</v>
      </c>
      <c r="H105" s="35">
        <v>42450</v>
      </c>
      <c r="I105" s="35" t="s">
        <v>335</v>
      </c>
      <c r="J105" s="1">
        <v>944.69</v>
      </c>
    </row>
    <row r="106" spans="1:10" ht="75" x14ac:dyDescent="0.25">
      <c r="A106" s="36" t="s">
        <v>336</v>
      </c>
      <c r="B106" s="36" t="s">
        <v>1019</v>
      </c>
      <c r="C106" s="36" t="s">
        <v>333</v>
      </c>
      <c r="D106" s="36" t="s">
        <v>60</v>
      </c>
      <c r="E106" s="36" t="s">
        <v>320</v>
      </c>
      <c r="F106" s="36" t="s">
        <v>320</v>
      </c>
      <c r="G106" s="1">
        <v>1536.03</v>
      </c>
      <c r="H106" s="35">
        <v>42450</v>
      </c>
      <c r="I106" s="35" t="s">
        <v>335</v>
      </c>
      <c r="J106" s="1">
        <v>1536.03</v>
      </c>
    </row>
    <row r="107" spans="1:10" ht="15" customHeight="1" x14ac:dyDescent="0.25">
      <c r="A107" s="36" t="s">
        <v>337</v>
      </c>
      <c r="B107" s="36" t="s">
        <v>1019</v>
      </c>
      <c r="C107" s="36" t="s">
        <v>338</v>
      </c>
      <c r="D107" s="36" t="s">
        <v>60</v>
      </c>
      <c r="E107" s="36" t="s">
        <v>339</v>
      </c>
      <c r="F107" s="36" t="s">
        <v>339</v>
      </c>
      <c r="G107" s="1">
        <v>1379.07</v>
      </c>
      <c r="H107" s="35">
        <v>42450</v>
      </c>
      <c r="I107" s="35" t="s">
        <v>335</v>
      </c>
      <c r="J107" s="1">
        <v>1379.07</v>
      </c>
    </row>
    <row r="108" spans="1:10" ht="75" x14ac:dyDescent="0.25">
      <c r="A108" s="36" t="s">
        <v>340</v>
      </c>
      <c r="B108" s="36" t="s">
        <v>1019</v>
      </c>
      <c r="C108" s="36" t="s">
        <v>341</v>
      </c>
      <c r="D108" s="36" t="s">
        <v>60</v>
      </c>
      <c r="E108" s="36" t="s">
        <v>342</v>
      </c>
      <c r="F108" s="36" t="s">
        <v>342</v>
      </c>
      <c r="G108" s="1">
        <v>935.94</v>
      </c>
      <c r="H108" s="35">
        <v>42460</v>
      </c>
      <c r="I108" s="35">
        <v>42491</v>
      </c>
      <c r="J108" s="1">
        <v>935.94</v>
      </c>
    </row>
    <row r="109" spans="1:10" ht="75" x14ac:dyDescent="0.25">
      <c r="A109" s="36" t="s">
        <v>344</v>
      </c>
      <c r="B109" s="36" t="s">
        <v>1019</v>
      </c>
      <c r="C109" s="36" t="s">
        <v>345</v>
      </c>
      <c r="D109" s="36" t="s">
        <v>60</v>
      </c>
      <c r="E109" s="36" t="s">
        <v>346</v>
      </c>
      <c r="F109" s="36" t="s">
        <v>346</v>
      </c>
      <c r="G109" s="1">
        <v>3744.18</v>
      </c>
      <c r="H109" s="35">
        <v>42492</v>
      </c>
      <c r="I109" s="35">
        <v>42523</v>
      </c>
      <c r="J109" s="1">
        <v>3744.18</v>
      </c>
    </row>
    <row r="110" spans="1:10" ht="75" x14ac:dyDescent="0.25">
      <c r="A110" s="36" t="s">
        <v>347</v>
      </c>
      <c r="B110" s="36" t="s">
        <v>1019</v>
      </c>
      <c r="C110" s="36" t="s">
        <v>348</v>
      </c>
      <c r="D110" s="36" t="s">
        <v>60</v>
      </c>
      <c r="E110" s="36" t="s">
        <v>331</v>
      </c>
      <c r="F110" s="36" t="s">
        <v>331</v>
      </c>
      <c r="G110" s="1">
        <v>409.86</v>
      </c>
      <c r="H110" s="35">
        <v>42509</v>
      </c>
      <c r="I110" s="35">
        <v>42540</v>
      </c>
      <c r="J110" s="1">
        <v>409.86</v>
      </c>
    </row>
    <row r="111" spans="1:10" ht="75" x14ac:dyDescent="0.25">
      <c r="A111" s="36" t="s">
        <v>349</v>
      </c>
      <c r="B111" s="36" t="s">
        <v>1019</v>
      </c>
      <c r="C111" s="36" t="s">
        <v>350</v>
      </c>
      <c r="D111" s="36" t="s">
        <v>60</v>
      </c>
      <c r="E111" s="36" t="s">
        <v>351</v>
      </c>
      <c r="F111" s="36" t="s">
        <v>351</v>
      </c>
      <c r="G111" s="1">
        <v>287.10000000000002</v>
      </c>
      <c r="H111" s="35">
        <v>42395</v>
      </c>
      <c r="I111" s="35">
        <v>42426</v>
      </c>
      <c r="J111" s="1">
        <v>287.10000000000002</v>
      </c>
    </row>
    <row r="112" spans="1:10" ht="75" x14ac:dyDescent="0.25">
      <c r="A112" s="36" t="s">
        <v>352</v>
      </c>
      <c r="B112" s="36" t="s">
        <v>1019</v>
      </c>
      <c r="C112" s="36" t="s">
        <v>353</v>
      </c>
      <c r="D112" s="36" t="s">
        <v>60</v>
      </c>
      <c r="E112" s="36" t="s">
        <v>354</v>
      </c>
      <c r="F112" s="36" t="s">
        <v>354</v>
      </c>
      <c r="G112" s="1">
        <v>618.75</v>
      </c>
      <c r="H112" s="35">
        <v>42458</v>
      </c>
      <c r="I112" s="35">
        <v>42489</v>
      </c>
      <c r="J112" s="1">
        <v>618.75</v>
      </c>
    </row>
    <row r="113" spans="1:10" ht="75" x14ac:dyDescent="0.25">
      <c r="A113" s="36" t="s">
        <v>355</v>
      </c>
      <c r="B113" s="36" t="s">
        <v>1019</v>
      </c>
      <c r="C113" s="36" t="s">
        <v>356</v>
      </c>
      <c r="D113" s="36" t="s">
        <v>60</v>
      </c>
      <c r="E113" s="36" t="s">
        <v>357</v>
      </c>
      <c r="F113" s="36" t="s">
        <v>357</v>
      </c>
      <c r="G113" s="1">
        <v>1197.2</v>
      </c>
      <c r="H113" s="35">
        <v>42478</v>
      </c>
      <c r="I113" s="35">
        <v>42508</v>
      </c>
      <c r="J113" s="1">
        <v>1197.2</v>
      </c>
    </row>
    <row r="114" spans="1:10" ht="75" x14ac:dyDescent="0.25">
      <c r="A114" s="36" t="s">
        <v>358</v>
      </c>
      <c r="B114" s="36" t="s">
        <v>1019</v>
      </c>
      <c r="C114" s="36" t="s">
        <v>359</v>
      </c>
      <c r="D114" s="36" t="s">
        <v>60</v>
      </c>
      <c r="E114" s="36" t="s">
        <v>360</v>
      </c>
      <c r="F114" s="36" t="s">
        <v>360</v>
      </c>
      <c r="G114" s="1">
        <v>1104.08</v>
      </c>
      <c r="H114" s="35">
        <v>42350</v>
      </c>
      <c r="I114" s="35">
        <v>42383</v>
      </c>
      <c r="J114" s="1">
        <v>1104.08</v>
      </c>
    </row>
    <row r="115" spans="1:10" ht="75" x14ac:dyDescent="0.25">
      <c r="A115" s="36" t="s">
        <v>361</v>
      </c>
      <c r="B115" s="36" t="s">
        <v>1019</v>
      </c>
      <c r="C115" s="36" t="s">
        <v>362</v>
      </c>
      <c r="D115" s="36" t="s">
        <v>60</v>
      </c>
      <c r="E115" s="36" t="s">
        <v>360</v>
      </c>
      <c r="F115" s="36" t="s">
        <v>360</v>
      </c>
      <c r="G115" s="1">
        <v>449.86</v>
      </c>
      <c r="H115" s="35">
        <v>42384</v>
      </c>
      <c r="I115" s="35">
        <v>42410</v>
      </c>
      <c r="J115" s="1">
        <v>449.86</v>
      </c>
    </row>
    <row r="116" spans="1:10" ht="75" x14ac:dyDescent="0.25">
      <c r="A116" s="36" t="s">
        <v>358</v>
      </c>
      <c r="B116" s="36" t="s">
        <v>1019</v>
      </c>
      <c r="C116" s="36" t="s">
        <v>363</v>
      </c>
      <c r="D116" s="36" t="s">
        <v>60</v>
      </c>
      <c r="E116" s="36" t="s">
        <v>360</v>
      </c>
      <c r="F116" s="36" t="s">
        <v>360</v>
      </c>
      <c r="G116" s="1">
        <v>928.07</v>
      </c>
      <c r="H116" s="35">
        <v>42411</v>
      </c>
      <c r="I116" s="35">
        <v>42439</v>
      </c>
      <c r="J116" s="1">
        <v>928.07</v>
      </c>
    </row>
    <row r="117" spans="1:10" ht="75" x14ac:dyDescent="0.25">
      <c r="A117" s="36" t="s">
        <v>364</v>
      </c>
      <c r="B117" s="36" t="s">
        <v>1019</v>
      </c>
      <c r="C117" s="36" t="s">
        <v>365</v>
      </c>
      <c r="D117" s="36" t="s">
        <v>60</v>
      </c>
      <c r="E117" s="36" t="s">
        <v>360</v>
      </c>
      <c r="F117" s="36" t="s">
        <v>360</v>
      </c>
      <c r="G117" s="1">
        <v>994.93</v>
      </c>
      <c r="H117" s="35">
        <v>42440</v>
      </c>
      <c r="I117" s="35">
        <v>42468</v>
      </c>
      <c r="J117" s="1">
        <v>994.93</v>
      </c>
    </row>
    <row r="118" spans="1:10" ht="75" x14ac:dyDescent="0.25">
      <c r="A118" s="36" t="s">
        <v>364</v>
      </c>
      <c r="B118" s="36" t="s">
        <v>1019</v>
      </c>
      <c r="C118" s="36" t="s">
        <v>366</v>
      </c>
      <c r="D118" s="36" t="s">
        <v>60</v>
      </c>
      <c r="E118" s="36" t="s">
        <v>360</v>
      </c>
      <c r="F118" s="36" t="s">
        <v>360</v>
      </c>
      <c r="G118" s="1">
        <v>998.36</v>
      </c>
      <c r="H118" s="35">
        <v>42469</v>
      </c>
      <c r="I118" s="35">
        <v>42501</v>
      </c>
      <c r="J118" s="1">
        <v>998.36</v>
      </c>
    </row>
    <row r="119" spans="1:10" ht="75" x14ac:dyDescent="0.25">
      <c r="A119" s="36" t="s">
        <v>367</v>
      </c>
      <c r="B119" s="36" t="s">
        <v>1019</v>
      </c>
      <c r="C119" s="36" t="s">
        <v>368</v>
      </c>
      <c r="D119" s="36" t="s">
        <v>60</v>
      </c>
      <c r="E119" s="36" t="s">
        <v>360</v>
      </c>
      <c r="F119" s="36" t="s">
        <v>360</v>
      </c>
      <c r="G119" s="1">
        <v>998.36</v>
      </c>
      <c r="H119" s="35">
        <v>42502</v>
      </c>
      <c r="I119" s="35">
        <v>42534</v>
      </c>
      <c r="J119" s="1">
        <v>998.36</v>
      </c>
    </row>
    <row r="120" spans="1:10" ht="75" x14ac:dyDescent="0.25">
      <c r="A120" s="36" t="s">
        <v>361</v>
      </c>
      <c r="B120" s="36" t="s">
        <v>1019</v>
      </c>
      <c r="C120" s="36" t="s">
        <v>369</v>
      </c>
      <c r="D120" s="36" t="s">
        <v>60</v>
      </c>
      <c r="E120" s="36" t="s">
        <v>360</v>
      </c>
      <c r="F120" s="36" t="s">
        <v>360</v>
      </c>
      <c r="G120" s="1">
        <v>1856.11</v>
      </c>
      <c r="H120" s="35">
        <v>42350</v>
      </c>
      <c r="I120" s="35">
        <v>42383</v>
      </c>
      <c r="J120" s="1">
        <v>1856.11</v>
      </c>
    </row>
    <row r="121" spans="1:10" ht="75" x14ac:dyDescent="0.25">
      <c r="A121" s="36" t="s">
        <v>358</v>
      </c>
      <c r="B121" s="36" t="s">
        <v>1019</v>
      </c>
      <c r="C121" s="36" t="s">
        <v>370</v>
      </c>
      <c r="D121" s="36" t="s">
        <v>60</v>
      </c>
      <c r="E121" s="36" t="s">
        <v>360</v>
      </c>
      <c r="F121" s="36" t="s">
        <v>360</v>
      </c>
      <c r="G121" s="1">
        <v>1474.96</v>
      </c>
      <c r="H121" s="35">
        <v>42384</v>
      </c>
      <c r="I121" s="35">
        <v>42410</v>
      </c>
      <c r="J121" s="1">
        <v>1474.96</v>
      </c>
    </row>
    <row r="122" spans="1:10" ht="75" x14ac:dyDescent="0.25">
      <c r="A122" s="36" t="s">
        <v>358</v>
      </c>
      <c r="B122" s="36" t="s">
        <v>1019</v>
      </c>
      <c r="C122" s="36" t="s">
        <v>371</v>
      </c>
      <c r="D122" s="36" t="s">
        <v>60</v>
      </c>
      <c r="E122" s="36" t="s">
        <v>360</v>
      </c>
      <c r="F122" s="36" t="s">
        <v>360</v>
      </c>
      <c r="G122" s="1">
        <v>1557.39</v>
      </c>
      <c r="H122" s="35">
        <v>42411</v>
      </c>
      <c r="I122" s="35">
        <v>42439</v>
      </c>
      <c r="J122" s="1">
        <v>1557.39</v>
      </c>
    </row>
    <row r="123" spans="1:10" ht="75" x14ac:dyDescent="0.25">
      <c r="A123" s="36" t="s">
        <v>364</v>
      </c>
      <c r="B123" s="36" t="s">
        <v>1019</v>
      </c>
      <c r="C123" s="36" t="s">
        <v>372</v>
      </c>
      <c r="D123" s="36" t="s">
        <v>60</v>
      </c>
      <c r="E123" s="36" t="s">
        <v>360</v>
      </c>
      <c r="F123" s="36" t="s">
        <v>360</v>
      </c>
      <c r="G123" s="1">
        <v>804.38</v>
      </c>
      <c r="H123" s="35">
        <v>42440</v>
      </c>
      <c r="I123" s="35">
        <v>42468</v>
      </c>
      <c r="J123" s="1">
        <v>804.38</v>
      </c>
    </row>
    <row r="124" spans="1:10" ht="75" x14ac:dyDescent="0.25">
      <c r="A124" s="36" t="s">
        <v>364</v>
      </c>
      <c r="B124" s="36" t="s">
        <v>1019</v>
      </c>
      <c r="C124" s="36" t="s">
        <v>373</v>
      </c>
      <c r="D124" s="36" t="s">
        <v>60</v>
      </c>
      <c r="E124" s="36" t="s">
        <v>360</v>
      </c>
      <c r="F124" s="36" t="s">
        <v>360</v>
      </c>
      <c r="G124" s="1">
        <v>1616.1</v>
      </c>
      <c r="H124" s="35">
        <v>42469</v>
      </c>
      <c r="I124" s="35">
        <v>42501</v>
      </c>
      <c r="J124" s="1">
        <v>1616.1</v>
      </c>
    </row>
    <row r="125" spans="1:10" ht="75" x14ac:dyDescent="0.25">
      <c r="A125" s="36" t="s">
        <v>367</v>
      </c>
      <c r="B125" s="36" t="s">
        <v>1019</v>
      </c>
      <c r="C125" s="36" t="s">
        <v>374</v>
      </c>
      <c r="D125" s="36" t="s">
        <v>60</v>
      </c>
      <c r="E125" s="36" t="s">
        <v>360</v>
      </c>
      <c r="F125" s="36" t="s">
        <v>360</v>
      </c>
      <c r="G125" s="1">
        <v>1616.1</v>
      </c>
      <c r="H125" s="35">
        <v>42502</v>
      </c>
      <c r="I125" s="35">
        <v>42534</v>
      </c>
      <c r="J125" s="1">
        <v>1616.1</v>
      </c>
    </row>
    <row r="126" spans="1:10" ht="75" x14ac:dyDescent="0.25">
      <c r="A126" s="36" t="s">
        <v>361</v>
      </c>
      <c r="B126" s="36" t="s">
        <v>1019</v>
      </c>
      <c r="C126" s="36" t="s">
        <v>375</v>
      </c>
      <c r="D126" s="36" t="s">
        <v>60</v>
      </c>
      <c r="E126" s="36" t="s">
        <v>360</v>
      </c>
      <c r="F126" s="36" t="s">
        <v>360</v>
      </c>
      <c r="G126" s="1">
        <v>1224.5999999999999</v>
      </c>
      <c r="H126" s="35">
        <v>42350</v>
      </c>
      <c r="I126" s="35">
        <v>42383</v>
      </c>
      <c r="J126" s="1">
        <v>1224.5999999999999</v>
      </c>
    </row>
    <row r="127" spans="1:10" ht="75" x14ac:dyDescent="0.25">
      <c r="A127" s="36" t="s">
        <v>361</v>
      </c>
      <c r="B127" s="36" t="s">
        <v>1019</v>
      </c>
      <c r="C127" s="36" t="s">
        <v>376</v>
      </c>
      <c r="D127" s="36" t="s">
        <v>60</v>
      </c>
      <c r="E127" s="36" t="s">
        <v>360</v>
      </c>
      <c r="F127" s="36" t="s">
        <v>360</v>
      </c>
      <c r="G127" s="1">
        <v>971.95</v>
      </c>
      <c r="H127" s="35">
        <v>42384</v>
      </c>
      <c r="I127" s="35">
        <v>42410</v>
      </c>
      <c r="J127" s="1">
        <v>971.95</v>
      </c>
    </row>
    <row r="128" spans="1:10" ht="75" x14ac:dyDescent="0.25">
      <c r="A128" s="36" t="s">
        <v>361</v>
      </c>
      <c r="B128" s="36" t="s">
        <v>1019</v>
      </c>
      <c r="C128" s="36" t="s">
        <v>377</v>
      </c>
      <c r="D128" s="36" t="s">
        <v>60</v>
      </c>
      <c r="E128" s="36" t="s">
        <v>360</v>
      </c>
      <c r="F128" s="36" t="s">
        <v>360</v>
      </c>
      <c r="G128" s="1">
        <v>1035.79</v>
      </c>
      <c r="H128" s="35">
        <v>42411</v>
      </c>
      <c r="I128" s="35">
        <v>42439</v>
      </c>
      <c r="J128" s="1">
        <v>1035.79</v>
      </c>
    </row>
    <row r="129" spans="1:10" ht="75" x14ac:dyDescent="0.25">
      <c r="A129" s="36" t="s">
        <v>364</v>
      </c>
      <c r="B129" s="36" t="s">
        <v>1019</v>
      </c>
      <c r="C129" s="36" t="s">
        <v>378</v>
      </c>
      <c r="D129" s="36" t="s">
        <v>60</v>
      </c>
      <c r="E129" s="36" t="s">
        <v>360</v>
      </c>
      <c r="F129" s="36" t="s">
        <v>360</v>
      </c>
      <c r="G129" s="1">
        <v>1037.43</v>
      </c>
      <c r="H129" s="35">
        <v>42409</v>
      </c>
      <c r="I129" s="35">
        <v>42468</v>
      </c>
      <c r="J129" s="1">
        <v>1037.43</v>
      </c>
    </row>
    <row r="130" spans="1:10" ht="75" x14ac:dyDescent="0.25">
      <c r="A130" s="36" t="s">
        <v>367</v>
      </c>
      <c r="B130" s="36" t="s">
        <v>1019</v>
      </c>
      <c r="C130" s="36" t="s">
        <v>379</v>
      </c>
      <c r="D130" s="36" t="s">
        <v>60</v>
      </c>
      <c r="E130" s="36" t="s">
        <v>360</v>
      </c>
      <c r="F130" s="36" t="s">
        <v>360</v>
      </c>
      <c r="G130" s="1">
        <v>1179.92</v>
      </c>
      <c r="H130" s="35">
        <v>42469</v>
      </c>
      <c r="I130" s="35">
        <v>42501</v>
      </c>
      <c r="J130" s="1">
        <v>1179.92</v>
      </c>
    </row>
    <row r="131" spans="1:10" ht="75" x14ac:dyDescent="0.25">
      <c r="A131" s="36" t="s">
        <v>367</v>
      </c>
      <c r="B131" s="36" t="s">
        <v>1019</v>
      </c>
      <c r="C131" s="36" t="s">
        <v>380</v>
      </c>
      <c r="D131" s="36" t="s">
        <v>60</v>
      </c>
      <c r="E131" s="36" t="s">
        <v>360</v>
      </c>
      <c r="F131" s="36" t="s">
        <v>360</v>
      </c>
      <c r="G131" s="1">
        <v>1179.92</v>
      </c>
      <c r="H131" s="35">
        <v>42502</v>
      </c>
      <c r="I131" s="35">
        <v>42534</v>
      </c>
      <c r="J131" s="1">
        <v>1179.92</v>
      </c>
    </row>
    <row r="132" spans="1:10" ht="75" x14ac:dyDescent="0.25">
      <c r="A132" s="36"/>
      <c r="B132" s="36" t="s">
        <v>1019</v>
      </c>
      <c r="C132" s="36" t="s">
        <v>381</v>
      </c>
      <c r="D132" s="36" t="s">
        <v>60</v>
      </c>
      <c r="E132" s="36" t="s">
        <v>360</v>
      </c>
      <c r="F132" s="36" t="s">
        <v>360</v>
      </c>
      <c r="G132" s="1">
        <v>2664.68</v>
      </c>
      <c r="H132" s="35">
        <v>42350</v>
      </c>
      <c r="I132" s="35">
        <v>42383</v>
      </c>
      <c r="J132" s="1">
        <v>2664.68</v>
      </c>
    </row>
    <row r="133" spans="1:10" ht="75" x14ac:dyDescent="0.25">
      <c r="A133" s="36" t="s">
        <v>361</v>
      </c>
      <c r="B133" s="36" t="s">
        <v>1019</v>
      </c>
      <c r="C133" s="36" t="s">
        <v>382</v>
      </c>
      <c r="D133" s="36" t="s">
        <v>60</v>
      </c>
      <c r="E133" s="36" t="s">
        <v>360</v>
      </c>
      <c r="F133" s="36" t="s">
        <v>360</v>
      </c>
      <c r="G133" s="1">
        <v>1124.98</v>
      </c>
      <c r="H133" s="35">
        <v>42384</v>
      </c>
      <c r="I133" s="35">
        <v>42410</v>
      </c>
      <c r="J133" s="1">
        <v>1124.98</v>
      </c>
    </row>
    <row r="134" spans="1:10" ht="75" x14ac:dyDescent="0.25">
      <c r="A134" s="36" t="s">
        <v>361</v>
      </c>
      <c r="B134" s="36" t="s">
        <v>1019</v>
      </c>
      <c r="C134" s="36" t="s">
        <v>383</v>
      </c>
      <c r="D134" s="36" t="s">
        <v>60</v>
      </c>
      <c r="E134" s="36" t="s">
        <v>360</v>
      </c>
      <c r="F134" s="36" t="s">
        <v>360</v>
      </c>
      <c r="G134" s="1">
        <v>1197.78</v>
      </c>
      <c r="H134" s="35">
        <v>42411</v>
      </c>
      <c r="I134" s="35">
        <v>42439</v>
      </c>
      <c r="J134" s="1">
        <v>1197.78</v>
      </c>
    </row>
    <row r="135" spans="1:10" ht="75" x14ac:dyDescent="0.25">
      <c r="A135" s="36" t="s">
        <v>364</v>
      </c>
      <c r="B135" s="36" t="s">
        <v>1019</v>
      </c>
      <c r="C135" s="36" t="s">
        <v>384</v>
      </c>
      <c r="D135" s="36" t="s">
        <v>60</v>
      </c>
      <c r="E135" s="36" t="s">
        <v>360</v>
      </c>
      <c r="F135" s="36" t="s">
        <v>360</v>
      </c>
      <c r="G135" s="1">
        <v>1197.78</v>
      </c>
      <c r="H135" s="35">
        <v>42409</v>
      </c>
      <c r="I135" s="35">
        <v>42468</v>
      </c>
      <c r="J135" s="1">
        <v>1197.78</v>
      </c>
    </row>
    <row r="136" spans="1:10" ht="75" x14ac:dyDescent="0.25">
      <c r="A136" s="36" t="s">
        <v>367</v>
      </c>
      <c r="B136" s="36" t="s">
        <v>1019</v>
      </c>
      <c r="C136" s="36" t="s">
        <v>385</v>
      </c>
      <c r="D136" s="36" t="s">
        <v>60</v>
      </c>
      <c r="E136" s="36" t="s">
        <v>360</v>
      </c>
      <c r="F136" s="36" t="s">
        <v>360</v>
      </c>
      <c r="G136" s="1">
        <v>1363.14</v>
      </c>
      <c r="H136" s="35">
        <v>42469</v>
      </c>
      <c r="I136" s="35">
        <v>42501</v>
      </c>
      <c r="J136" s="1">
        <v>1363.14</v>
      </c>
    </row>
    <row r="137" spans="1:10" ht="75" x14ac:dyDescent="0.25">
      <c r="A137" s="36" t="s">
        <v>367</v>
      </c>
      <c r="B137" s="36" t="s">
        <v>1019</v>
      </c>
      <c r="C137" s="36" t="s">
        <v>386</v>
      </c>
      <c r="D137" s="36" t="s">
        <v>60</v>
      </c>
      <c r="E137" s="36" t="s">
        <v>360</v>
      </c>
      <c r="F137" s="36" t="s">
        <v>360</v>
      </c>
      <c r="G137" s="1">
        <v>1363.14</v>
      </c>
      <c r="H137" s="35">
        <v>42502</v>
      </c>
      <c r="I137" s="35">
        <v>42534</v>
      </c>
      <c r="J137" s="1">
        <v>1363.14</v>
      </c>
    </row>
    <row r="138" spans="1:10" ht="75" x14ac:dyDescent="0.25">
      <c r="A138" s="36" t="s">
        <v>361</v>
      </c>
      <c r="B138" s="36" t="s">
        <v>1019</v>
      </c>
      <c r="C138" s="36" t="s">
        <v>387</v>
      </c>
      <c r="D138" s="36" t="s">
        <v>60</v>
      </c>
      <c r="E138" s="36" t="s">
        <v>360</v>
      </c>
      <c r="F138" s="36" t="s">
        <v>360</v>
      </c>
      <c r="G138" s="1">
        <v>25.4</v>
      </c>
      <c r="H138" s="35">
        <v>42716</v>
      </c>
      <c r="I138" s="35">
        <v>42410</v>
      </c>
      <c r="J138" s="1">
        <v>25.4</v>
      </c>
    </row>
    <row r="139" spans="1:10" ht="75" x14ac:dyDescent="0.25">
      <c r="A139" s="36" t="s">
        <v>364</v>
      </c>
      <c r="B139" s="36" t="s">
        <v>1019</v>
      </c>
      <c r="C139" s="36" t="s">
        <v>388</v>
      </c>
      <c r="D139" s="36" t="s">
        <v>60</v>
      </c>
      <c r="E139" s="36" t="s">
        <v>360</v>
      </c>
      <c r="F139" s="36" t="s">
        <v>360</v>
      </c>
      <c r="G139" s="1">
        <v>23.97</v>
      </c>
      <c r="H139" s="35">
        <v>42411</v>
      </c>
      <c r="I139" s="35">
        <v>42468</v>
      </c>
      <c r="J139" s="1">
        <v>23.97</v>
      </c>
    </row>
    <row r="140" spans="1:10" ht="75" x14ac:dyDescent="0.25">
      <c r="A140" s="36" t="s">
        <v>367</v>
      </c>
      <c r="B140" s="36" t="s">
        <v>1019</v>
      </c>
      <c r="C140" s="36" t="s">
        <v>389</v>
      </c>
      <c r="D140" s="36" t="s">
        <v>60</v>
      </c>
      <c r="E140" s="36" t="s">
        <v>360</v>
      </c>
      <c r="F140" s="36" t="s">
        <v>360</v>
      </c>
      <c r="G140" s="1">
        <v>27.28</v>
      </c>
      <c r="H140" s="35">
        <v>42469</v>
      </c>
      <c r="I140" s="35">
        <v>42534</v>
      </c>
      <c r="J140" s="1">
        <v>27.28</v>
      </c>
    </row>
    <row r="141" spans="1:10" ht="75" x14ac:dyDescent="0.25">
      <c r="A141" s="36" t="s">
        <v>361</v>
      </c>
      <c r="B141" s="36" t="s">
        <v>1019</v>
      </c>
      <c r="C141" s="36" t="s">
        <v>390</v>
      </c>
      <c r="D141" s="36" t="s">
        <v>60</v>
      </c>
      <c r="E141" s="36" t="s">
        <v>360</v>
      </c>
      <c r="F141" s="36" t="s">
        <v>360</v>
      </c>
      <c r="G141" s="1">
        <v>25.4</v>
      </c>
      <c r="H141" s="35">
        <v>42716</v>
      </c>
      <c r="I141" s="35">
        <v>42410</v>
      </c>
      <c r="J141" s="1">
        <v>25.4</v>
      </c>
    </row>
    <row r="142" spans="1:10" ht="75" x14ac:dyDescent="0.25">
      <c r="A142" s="36" t="s">
        <v>364</v>
      </c>
      <c r="B142" s="36" t="s">
        <v>1019</v>
      </c>
      <c r="C142" s="36" t="s">
        <v>391</v>
      </c>
      <c r="D142" s="36" t="s">
        <v>60</v>
      </c>
      <c r="E142" s="36" t="s">
        <v>360</v>
      </c>
      <c r="F142" s="36" t="s">
        <v>360</v>
      </c>
      <c r="G142" s="1">
        <v>23.97</v>
      </c>
      <c r="H142" s="35">
        <v>42411</v>
      </c>
      <c r="I142" s="35">
        <v>42468</v>
      </c>
      <c r="J142" s="1">
        <v>23.97</v>
      </c>
    </row>
    <row r="143" spans="1:10" ht="75" x14ac:dyDescent="0.25">
      <c r="A143" s="36" t="s">
        <v>367</v>
      </c>
      <c r="B143" s="36" t="s">
        <v>1019</v>
      </c>
      <c r="C143" s="36" t="s">
        <v>392</v>
      </c>
      <c r="D143" s="36" t="s">
        <v>60</v>
      </c>
      <c r="E143" s="36" t="s">
        <v>360</v>
      </c>
      <c r="F143" s="36" t="s">
        <v>360</v>
      </c>
      <c r="G143" s="1">
        <v>27.28</v>
      </c>
      <c r="H143" s="35">
        <v>42469</v>
      </c>
      <c r="I143" s="35">
        <v>42534</v>
      </c>
      <c r="J143" s="1">
        <v>27.28</v>
      </c>
    </row>
    <row r="144" spans="1:10" ht="75" x14ac:dyDescent="0.25">
      <c r="A144" s="36" t="s">
        <v>361</v>
      </c>
      <c r="B144" s="36" t="s">
        <v>1019</v>
      </c>
      <c r="C144" s="36" t="s">
        <v>393</v>
      </c>
      <c r="D144" s="36" t="s">
        <v>60</v>
      </c>
      <c r="E144" s="36" t="s">
        <v>360</v>
      </c>
      <c r="F144" s="36" t="s">
        <v>360</v>
      </c>
      <c r="G144" s="1">
        <v>31.62</v>
      </c>
      <c r="H144" s="35">
        <v>42716</v>
      </c>
      <c r="I144" s="35">
        <v>42410</v>
      </c>
      <c r="J144" s="1">
        <v>31.62</v>
      </c>
    </row>
    <row r="145" spans="1:10" ht="75" x14ac:dyDescent="0.25">
      <c r="A145" s="36" t="s">
        <v>364</v>
      </c>
      <c r="B145" s="36" t="s">
        <v>1019</v>
      </c>
      <c r="C145" s="36" t="s">
        <v>394</v>
      </c>
      <c r="D145" s="36" t="s">
        <v>60</v>
      </c>
      <c r="E145" s="36" t="s">
        <v>360</v>
      </c>
      <c r="F145" s="36" t="s">
        <v>360</v>
      </c>
      <c r="G145" s="1">
        <v>32.590000000000003</v>
      </c>
      <c r="H145" s="35">
        <v>42409</v>
      </c>
      <c r="I145" s="35">
        <v>42468</v>
      </c>
      <c r="J145" s="1">
        <v>32.590000000000003</v>
      </c>
    </row>
    <row r="146" spans="1:10" ht="75" x14ac:dyDescent="0.25">
      <c r="A146" s="36" t="s">
        <v>367</v>
      </c>
      <c r="B146" s="36" t="s">
        <v>1019</v>
      </c>
      <c r="C146" s="36" t="s">
        <v>395</v>
      </c>
      <c r="D146" s="36" t="s">
        <v>60</v>
      </c>
      <c r="E146" s="36" t="s">
        <v>360</v>
      </c>
      <c r="F146" s="36" t="s">
        <v>360</v>
      </c>
      <c r="G146" s="1">
        <v>36.729999999999997</v>
      </c>
      <c r="H146" s="35">
        <v>42469</v>
      </c>
      <c r="I146" s="35">
        <v>42534</v>
      </c>
      <c r="J146" s="1">
        <v>36.729999999999997</v>
      </c>
    </row>
    <row r="147" spans="1:10" ht="75" x14ac:dyDescent="0.25">
      <c r="A147" s="36" t="s">
        <v>396</v>
      </c>
      <c r="B147" s="36" t="s">
        <v>1019</v>
      </c>
      <c r="C147" s="36" t="s">
        <v>397</v>
      </c>
      <c r="D147" s="36" t="s">
        <v>60</v>
      </c>
      <c r="E147" s="36" t="s">
        <v>398</v>
      </c>
      <c r="F147" s="36" t="s">
        <v>398</v>
      </c>
      <c r="G147" s="1">
        <v>409.92</v>
      </c>
      <c r="H147" s="35">
        <v>42522</v>
      </c>
      <c r="I147" s="35">
        <v>42887</v>
      </c>
      <c r="J147" s="1">
        <v>409.92</v>
      </c>
    </row>
    <row r="148" spans="1:10" ht="75" x14ac:dyDescent="0.25">
      <c r="A148" s="36" t="s">
        <v>399</v>
      </c>
      <c r="B148" s="36" t="s">
        <v>1019</v>
      </c>
      <c r="C148" s="36" t="s">
        <v>400</v>
      </c>
      <c r="D148" s="36" t="s">
        <v>60</v>
      </c>
      <c r="E148" s="36" t="s">
        <v>401</v>
      </c>
      <c r="F148" s="36" t="s">
        <v>401</v>
      </c>
      <c r="G148" s="1">
        <v>407.35</v>
      </c>
      <c r="H148" s="35">
        <v>2016</v>
      </c>
      <c r="I148" s="35">
        <v>2016</v>
      </c>
      <c r="J148" s="1">
        <v>407.35</v>
      </c>
    </row>
    <row r="149" spans="1:10" ht="75" x14ac:dyDescent="0.25">
      <c r="A149" s="36" t="s">
        <v>192</v>
      </c>
      <c r="B149" s="36" t="s">
        <v>1019</v>
      </c>
      <c r="C149" s="36" t="s">
        <v>402</v>
      </c>
      <c r="D149" s="36" t="s">
        <v>60</v>
      </c>
      <c r="E149" s="36" t="s">
        <v>401</v>
      </c>
      <c r="F149" s="36" t="s">
        <v>401</v>
      </c>
      <c r="G149" s="1">
        <v>107.35</v>
      </c>
      <c r="H149" s="35">
        <v>2016</v>
      </c>
      <c r="I149" s="35">
        <v>2016</v>
      </c>
      <c r="J149" s="1">
        <v>107.35</v>
      </c>
    </row>
    <row r="150" spans="1:10" ht="112.5" x14ac:dyDescent="0.25">
      <c r="A150" s="36" t="s">
        <v>403</v>
      </c>
      <c r="B150" s="36" t="s">
        <v>1019</v>
      </c>
      <c r="C150" s="36" t="s">
        <v>404</v>
      </c>
      <c r="D150" s="36" t="s">
        <v>59</v>
      </c>
      <c r="E150" s="36" t="s">
        <v>405</v>
      </c>
      <c r="F150" s="36" t="s">
        <v>405</v>
      </c>
      <c r="G150" s="1">
        <v>33.43</v>
      </c>
      <c r="H150" s="35">
        <v>42370</v>
      </c>
      <c r="I150" s="35">
        <v>42400</v>
      </c>
      <c r="J150" s="1">
        <v>33.43</v>
      </c>
    </row>
    <row r="151" spans="1:10" ht="112.5" x14ac:dyDescent="0.25">
      <c r="A151" s="36" t="s">
        <v>403</v>
      </c>
      <c r="B151" s="36" t="s">
        <v>1019</v>
      </c>
      <c r="C151" s="36" t="s">
        <v>406</v>
      </c>
      <c r="D151" s="36" t="s">
        <v>59</v>
      </c>
      <c r="E151" s="36" t="s">
        <v>405</v>
      </c>
      <c r="F151" s="36" t="s">
        <v>405</v>
      </c>
      <c r="G151" s="1">
        <v>5805.9</v>
      </c>
      <c r="H151" s="35">
        <v>42401</v>
      </c>
      <c r="I151" s="35" t="s">
        <v>407</v>
      </c>
      <c r="J151" s="1">
        <v>5805.9</v>
      </c>
    </row>
    <row r="152" spans="1:10" ht="112.5" x14ac:dyDescent="0.25">
      <c r="A152" s="36" t="s">
        <v>403</v>
      </c>
      <c r="B152" s="36" t="s">
        <v>1019</v>
      </c>
      <c r="C152" s="36" t="s">
        <v>408</v>
      </c>
      <c r="D152" s="36" t="s">
        <v>59</v>
      </c>
      <c r="E152" s="36" t="s">
        <v>405</v>
      </c>
      <c r="F152" s="36" t="s">
        <v>405</v>
      </c>
      <c r="G152" s="1">
        <v>1824.5</v>
      </c>
      <c r="H152" s="35">
        <v>42430</v>
      </c>
      <c r="I152" s="35">
        <v>42460</v>
      </c>
      <c r="J152" s="1">
        <v>1824.5</v>
      </c>
    </row>
    <row r="153" spans="1:10" ht="112.5" x14ac:dyDescent="0.25">
      <c r="A153" s="36" t="s">
        <v>403</v>
      </c>
      <c r="B153" s="36" t="s">
        <v>1019</v>
      </c>
      <c r="C153" s="36" t="s">
        <v>409</v>
      </c>
      <c r="D153" s="36" t="s">
        <v>59</v>
      </c>
      <c r="E153" s="36" t="s">
        <v>405</v>
      </c>
      <c r="F153" s="36" t="s">
        <v>405</v>
      </c>
      <c r="G153" s="1">
        <v>469.8</v>
      </c>
      <c r="H153" s="35">
        <v>42461</v>
      </c>
      <c r="I153" s="35">
        <v>42490</v>
      </c>
      <c r="J153" s="1">
        <v>469.8</v>
      </c>
    </row>
    <row r="154" spans="1:10" ht="112.5" x14ac:dyDescent="0.25">
      <c r="A154" s="36" t="s">
        <v>403</v>
      </c>
      <c r="B154" s="36" t="s">
        <v>1019</v>
      </c>
      <c r="C154" s="36" t="s">
        <v>410</v>
      </c>
      <c r="D154" s="36" t="s">
        <v>59</v>
      </c>
      <c r="E154" s="36" t="s">
        <v>405</v>
      </c>
      <c r="F154" s="36" t="s">
        <v>405</v>
      </c>
      <c r="G154" s="1">
        <v>62.99</v>
      </c>
      <c r="H154" s="35">
        <v>42491</v>
      </c>
      <c r="I154" s="35">
        <v>42521</v>
      </c>
      <c r="J154" s="1">
        <v>62.99</v>
      </c>
    </row>
    <row r="155" spans="1:10" ht="112.5" x14ac:dyDescent="0.25">
      <c r="A155" s="36" t="s">
        <v>403</v>
      </c>
      <c r="B155" s="36" t="s">
        <v>1019</v>
      </c>
      <c r="C155" s="36" t="s">
        <v>411</v>
      </c>
      <c r="D155" s="36" t="s">
        <v>59</v>
      </c>
      <c r="E155" s="36" t="s">
        <v>405</v>
      </c>
      <c r="F155" s="36" t="s">
        <v>405</v>
      </c>
      <c r="G155" s="1">
        <v>20.37</v>
      </c>
      <c r="H155" s="35">
        <v>42401</v>
      </c>
      <c r="I155" s="35">
        <v>42429</v>
      </c>
      <c r="J155" s="1">
        <v>20.37</v>
      </c>
    </row>
    <row r="156" spans="1:10" ht="112.5" x14ac:dyDescent="0.25">
      <c r="A156" s="36" t="s">
        <v>403</v>
      </c>
      <c r="B156" s="36" t="s">
        <v>1019</v>
      </c>
      <c r="C156" s="36" t="s">
        <v>412</v>
      </c>
      <c r="D156" s="36" t="s">
        <v>59</v>
      </c>
      <c r="E156" s="36" t="s">
        <v>405</v>
      </c>
      <c r="F156" s="36" t="s">
        <v>405</v>
      </c>
      <c r="G156" s="1">
        <v>16.41</v>
      </c>
      <c r="H156" s="35">
        <v>42430</v>
      </c>
      <c r="I156" s="35">
        <v>42460</v>
      </c>
      <c r="J156" s="1">
        <v>16.41</v>
      </c>
    </row>
    <row r="157" spans="1:10" ht="112.5" x14ac:dyDescent="0.25">
      <c r="A157" s="36" t="s">
        <v>403</v>
      </c>
      <c r="B157" s="36" t="s">
        <v>1019</v>
      </c>
      <c r="C157" s="36" t="s">
        <v>413</v>
      </c>
      <c r="D157" s="36" t="s">
        <v>59</v>
      </c>
      <c r="E157" s="36" t="s">
        <v>405</v>
      </c>
      <c r="F157" s="36" t="s">
        <v>405</v>
      </c>
      <c r="G157" s="1">
        <v>11.1</v>
      </c>
      <c r="H157" s="35">
        <v>42461</v>
      </c>
      <c r="I157" s="35">
        <v>42490</v>
      </c>
      <c r="J157" s="1">
        <v>11.1</v>
      </c>
    </row>
    <row r="158" spans="1:10" ht="112.5" x14ac:dyDescent="0.25">
      <c r="A158" s="36" t="s">
        <v>403</v>
      </c>
      <c r="B158" s="36" t="s">
        <v>1019</v>
      </c>
      <c r="C158" s="36" t="s">
        <v>414</v>
      </c>
      <c r="D158" s="36" t="s">
        <v>59</v>
      </c>
      <c r="E158" s="36" t="s">
        <v>405</v>
      </c>
      <c r="F158" s="36" t="s">
        <v>405</v>
      </c>
      <c r="G158" s="1">
        <v>11.24</v>
      </c>
      <c r="H158" s="35">
        <v>42491</v>
      </c>
      <c r="I158" s="35">
        <v>42521</v>
      </c>
      <c r="J158" s="1">
        <v>11.24</v>
      </c>
    </row>
    <row r="159" spans="1:10" ht="75" x14ac:dyDescent="0.25">
      <c r="A159" s="36" t="s">
        <v>415</v>
      </c>
      <c r="B159" s="36" t="s">
        <v>1019</v>
      </c>
      <c r="C159" s="36" t="s">
        <v>416</v>
      </c>
      <c r="D159" s="36" t="s">
        <v>60</v>
      </c>
      <c r="E159" s="36" t="s">
        <v>417</v>
      </c>
      <c r="F159" s="36" t="s">
        <v>417</v>
      </c>
      <c r="G159" s="1">
        <v>38152.01</v>
      </c>
      <c r="H159" s="35" t="s">
        <v>418</v>
      </c>
      <c r="I159" s="35" t="s">
        <v>418</v>
      </c>
      <c r="J159" s="1">
        <v>38152.01</v>
      </c>
    </row>
    <row r="160" spans="1:10" ht="75" x14ac:dyDescent="0.25">
      <c r="A160" s="36" t="s">
        <v>419</v>
      </c>
      <c r="B160" s="36" t="s">
        <v>1019</v>
      </c>
      <c r="C160" s="36" t="s">
        <v>420</v>
      </c>
      <c r="D160" s="36" t="s">
        <v>60</v>
      </c>
      <c r="E160" s="36" t="s">
        <v>417</v>
      </c>
      <c r="F160" s="36" t="s">
        <v>417</v>
      </c>
      <c r="G160" s="1">
        <v>40180.32</v>
      </c>
      <c r="H160" s="35" t="s">
        <v>418</v>
      </c>
      <c r="I160" s="35" t="s">
        <v>418</v>
      </c>
      <c r="J160" s="1">
        <v>40180.32</v>
      </c>
    </row>
    <row r="161" spans="1:10" ht="75" x14ac:dyDescent="0.25">
      <c r="A161" s="36" t="s">
        <v>421</v>
      </c>
      <c r="B161" s="36" t="s">
        <v>1019</v>
      </c>
      <c r="C161" s="36" t="s">
        <v>422</v>
      </c>
      <c r="D161" s="36" t="s">
        <v>60</v>
      </c>
      <c r="E161" s="36" t="s">
        <v>423</v>
      </c>
      <c r="F161" s="36" t="s">
        <v>423</v>
      </c>
      <c r="G161" s="1">
        <v>337</v>
      </c>
      <c r="H161" s="35" t="s">
        <v>418</v>
      </c>
      <c r="I161" s="35" t="s">
        <v>418</v>
      </c>
      <c r="J161" s="1">
        <v>337</v>
      </c>
    </row>
    <row r="162" spans="1:10" ht="75" x14ac:dyDescent="0.25">
      <c r="A162" s="36" t="s">
        <v>424</v>
      </c>
      <c r="B162" s="36" t="s">
        <v>1019</v>
      </c>
      <c r="C162" s="36" t="s">
        <v>425</v>
      </c>
      <c r="D162" s="36" t="s">
        <v>60</v>
      </c>
      <c r="E162" s="36" t="s">
        <v>426</v>
      </c>
      <c r="F162" s="36" t="s">
        <v>426</v>
      </c>
      <c r="G162" s="1">
        <v>1885.24</v>
      </c>
      <c r="H162" s="35" t="s">
        <v>418</v>
      </c>
      <c r="I162" s="35" t="s">
        <v>418</v>
      </c>
      <c r="J162" s="1">
        <v>1885.24</v>
      </c>
    </row>
    <row r="163" spans="1:10" ht="75" x14ac:dyDescent="0.25">
      <c r="A163" s="36" t="s">
        <v>427</v>
      </c>
      <c r="B163" s="36" t="s">
        <v>1019</v>
      </c>
      <c r="C163" s="36" t="s">
        <v>428</v>
      </c>
      <c r="D163" s="36" t="s">
        <v>60</v>
      </c>
      <c r="E163" s="36" t="s">
        <v>417</v>
      </c>
      <c r="F163" s="36" t="s">
        <v>417</v>
      </c>
      <c r="G163" s="1">
        <v>28497.31</v>
      </c>
      <c r="H163" s="35" t="s">
        <v>429</v>
      </c>
      <c r="I163" s="35" t="s">
        <v>429</v>
      </c>
      <c r="J163" s="1">
        <v>28497.31</v>
      </c>
    </row>
    <row r="164" spans="1:10" ht="75" x14ac:dyDescent="0.25">
      <c r="A164" s="36" t="s">
        <v>430</v>
      </c>
      <c r="B164" s="36" t="s">
        <v>1019</v>
      </c>
      <c r="C164" s="36" t="s">
        <v>431</v>
      </c>
      <c r="D164" s="36" t="s">
        <v>60</v>
      </c>
      <c r="E164" s="36" t="s">
        <v>417</v>
      </c>
      <c r="F164" s="36" t="s">
        <v>417</v>
      </c>
      <c r="G164" s="1">
        <v>33121.839999999997</v>
      </c>
      <c r="H164" s="35" t="s">
        <v>429</v>
      </c>
      <c r="I164" s="35" t="s">
        <v>429</v>
      </c>
      <c r="J164" s="1">
        <v>33121.839999999997</v>
      </c>
    </row>
    <row r="165" spans="1:10" ht="75" x14ac:dyDescent="0.25">
      <c r="A165" s="36" t="s">
        <v>424</v>
      </c>
      <c r="B165" s="36" t="s">
        <v>1019</v>
      </c>
      <c r="C165" s="36" t="s">
        <v>432</v>
      </c>
      <c r="D165" s="36" t="s">
        <v>60</v>
      </c>
      <c r="E165" s="36" t="s">
        <v>426</v>
      </c>
      <c r="F165" s="36" t="s">
        <v>426</v>
      </c>
      <c r="G165" s="1">
        <v>1338.94</v>
      </c>
      <c r="H165" s="35" t="s">
        <v>429</v>
      </c>
      <c r="I165" s="35" t="s">
        <v>429</v>
      </c>
      <c r="J165" s="1">
        <v>1338.94</v>
      </c>
    </row>
    <row r="166" spans="1:10" ht="75" x14ac:dyDescent="0.25">
      <c r="A166" s="36" t="s">
        <v>421</v>
      </c>
      <c r="B166" s="36" t="s">
        <v>1019</v>
      </c>
      <c r="C166" s="36" t="s">
        <v>422</v>
      </c>
      <c r="D166" s="36" t="s">
        <v>60</v>
      </c>
      <c r="E166" s="36" t="s">
        <v>423</v>
      </c>
      <c r="F166" s="36" t="s">
        <v>423</v>
      </c>
      <c r="G166" s="1">
        <v>276.23</v>
      </c>
      <c r="H166" s="35" t="s">
        <v>433</v>
      </c>
      <c r="I166" s="35" t="s">
        <v>433</v>
      </c>
      <c r="J166" s="1">
        <v>276.23</v>
      </c>
    </row>
    <row r="167" spans="1:10" ht="112.5" x14ac:dyDescent="0.25">
      <c r="A167" s="36" t="s">
        <v>434</v>
      </c>
      <c r="B167" s="36" t="s">
        <v>1019</v>
      </c>
      <c r="C167" s="36" t="s">
        <v>435</v>
      </c>
      <c r="D167" s="36" t="s">
        <v>59</v>
      </c>
      <c r="E167" s="36" t="s">
        <v>436</v>
      </c>
      <c r="F167" s="36" t="s">
        <v>436</v>
      </c>
      <c r="G167" s="1">
        <v>28173.29</v>
      </c>
      <c r="H167" s="35" t="s">
        <v>433</v>
      </c>
      <c r="I167" s="35" t="s">
        <v>433</v>
      </c>
      <c r="J167" s="1">
        <v>28173.29</v>
      </c>
    </row>
    <row r="168" spans="1:10" ht="112.5" x14ac:dyDescent="0.25">
      <c r="A168" s="36" t="s">
        <v>434</v>
      </c>
      <c r="B168" s="36" t="s">
        <v>1019</v>
      </c>
      <c r="C168" s="36" t="s">
        <v>437</v>
      </c>
      <c r="D168" s="36" t="s">
        <v>59</v>
      </c>
      <c r="E168" s="36" t="s">
        <v>436</v>
      </c>
      <c r="F168" s="36" t="s">
        <v>436</v>
      </c>
      <c r="G168" s="1">
        <v>295.48</v>
      </c>
      <c r="H168" s="35" t="s">
        <v>433</v>
      </c>
      <c r="I168" s="35" t="s">
        <v>433</v>
      </c>
      <c r="J168" s="1">
        <v>295.48</v>
      </c>
    </row>
    <row r="169" spans="1:10" ht="112.5" x14ac:dyDescent="0.25">
      <c r="A169" s="36" t="s">
        <v>434</v>
      </c>
      <c r="B169" s="36" t="s">
        <v>1019</v>
      </c>
      <c r="C169" s="36" t="s">
        <v>438</v>
      </c>
      <c r="D169" s="36" t="s">
        <v>59</v>
      </c>
      <c r="E169" s="36" t="s">
        <v>436</v>
      </c>
      <c r="F169" s="36" t="s">
        <v>436</v>
      </c>
      <c r="G169" s="1">
        <v>1666.2</v>
      </c>
      <c r="H169" s="35" t="s">
        <v>433</v>
      </c>
      <c r="I169" s="35" t="s">
        <v>433</v>
      </c>
      <c r="J169" s="1">
        <v>1666.2</v>
      </c>
    </row>
    <row r="170" spans="1:10" ht="112.5" x14ac:dyDescent="0.25">
      <c r="A170" s="36" t="s">
        <v>434</v>
      </c>
      <c r="B170" s="36" t="s">
        <v>1019</v>
      </c>
      <c r="C170" s="36" t="s">
        <v>439</v>
      </c>
      <c r="D170" s="36" t="s">
        <v>59</v>
      </c>
      <c r="E170" s="36" t="s">
        <v>436</v>
      </c>
      <c r="F170" s="36" t="s">
        <v>436</v>
      </c>
      <c r="G170" s="1">
        <v>26170.79</v>
      </c>
      <c r="H170" s="35" t="s">
        <v>440</v>
      </c>
      <c r="I170" s="35" t="s">
        <v>440</v>
      </c>
      <c r="J170" s="1">
        <v>26170.79</v>
      </c>
    </row>
    <row r="171" spans="1:10" ht="112.5" x14ac:dyDescent="0.25">
      <c r="A171" s="36" t="s">
        <v>434</v>
      </c>
      <c r="B171" s="36" t="s">
        <v>1019</v>
      </c>
      <c r="C171" s="36" t="s">
        <v>441</v>
      </c>
      <c r="D171" s="36" t="s">
        <v>59</v>
      </c>
      <c r="E171" s="36" t="s">
        <v>436</v>
      </c>
      <c r="F171" s="36" t="s">
        <v>436</v>
      </c>
      <c r="G171" s="1">
        <v>1829.34</v>
      </c>
      <c r="H171" s="35" t="s">
        <v>440</v>
      </c>
      <c r="I171" s="35" t="s">
        <v>440</v>
      </c>
      <c r="J171" s="1">
        <v>1829.34</v>
      </c>
    </row>
    <row r="172" spans="1:10" ht="112.5" x14ac:dyDescent="0.25">
      <c r="A172" s="36" t="s">
        <v>434</v>
      </c>
      <c r="B172" s="36" t="s">
        <v>1019</v>
      </c>
      <c r="C172" s="36" t="s">
        <v>442</v>
      </c>
      <c r="D172" s="36" t="s">
        <v>59</v>
      </c>
      <c r="E172" s="36" t="s">
        <v>436</v>
      </c>
      <c r="F172" s="36" t="s">
        <v>436</v>
      </c>
      <c r="G172" s="1">
        <v>199.18</v>
      </c>
      <c r="H172" s="35" t="s">
        <v>440</v>
      </c>
      <c r="I172" s="35" t="s">
        <v>440</v>
      </c>
      <c r="J172" s="1">
        <v>199.18</v>
      </c>
    </row>
    <row r="173" spans="1:10" ht="112.5" x14ac:dyDescent="0.25">
      <c r="A173" s="36" t="s">
        <v>434</v>
      </c>
      <c r="B173" s="36" t="s">
        <v>1019</v>
      </c>
      <c r="C173" s="36" t="s">
        <v>443</v>
      </c>
      <c r="D173" s="36" t="s">
        <v>59</v>
      </c>
      <c r="E173" s="36" t="s">
        <v>436</v>
      </c>
      <c r="F173" s="36" t="s">
        <v>436</v>
      </c>
      <c r="G173" s="1">
        <v>19710.59</v>
      </c>
      <c r="H173" s="35" t="s">
        <v>444</v>
      </c>
      <c r="I173" s="35" t="s">
        <v>444</v>
      </c>
      <c r="J173" s="1">
        <v>19710.59</v>
      </c>
    </row>
    <row r="174" spans="1:10" ht="112.5" x14ac:dyDescent="0.25">
      <c r="A174" s="36" t="s">
        <v>434</v>
      </c>
      <c r="B174" s="36" t="s">
        <v>1019</v>
      </c>
      <c r="C174" s="36" t="s">
        <v>445</v>
      </c>
      <c r="D174" s="36" t="s">
        <v>59</v>
      </c>
      <c r="E174" s="36" t="s">
        <v>436</v>
      </c>
      <c r="F174" s="36" t="s">
        <v>436</v>
      </c>
      <c r="G174" s="1">
        <v>1731.51</v>
      </c>
      <c r="H174" s="35" t="s">
        <v>444</v>
      </c>
      <c r="I174" s="35" t="s">
        <v>444</v>
      </c>
      <c r="J174" s="1">
        <v>1731.51</v>
      </c>
    </row>
    <row r="175" spans="1:10" ht="112.5" x14ac:dyDescent="0.25">
      <c r="A175" s="36" t="s">
        <v>434</v>
      </c>
      <c r="B175" s="36" t="s">
        <v>1019</v>
      </c>
      <c r="C175" s="36" t="s">
        <v>446</v>
      </c>
      <c r="D175" s="36" t="s">
        <v>59</v>
      </c>
      <c r="E175" s="36" t="s">
        <v>436</v>
      </c>
      <c r="F175" s="36" t="s">
        <v>436</v>
      </c>
      <c r="G175" s="1">
        <v>168.9</v>
      </c>
      <c r="H175" s="35" t="s">
        <v>444</v>
      </c>
      <c r="I175" s="35" t="s">
        <v>444</v>
      </c>
      <c r="J175" s="1">
        <v>168.9</v>
      </c>
    </row>
    <row r="176" spans="1:10" ht="112.5" x14ac:dyDescent="0.25">
      <c r="A176" s="36" t="s">
        <v>434</v>
      </c>
      <c r="B176" s="36" t="s">
        <v>1019</v>
      </c>
      <c r="C176" s="36" t="s">
        <v>447</v>
      </c>
      <c r="D176" s="36" t="s">
        <v>59</v>
      </c>
      <c r="E176" s="36" t="s">
        <v>436</v>
      </c>
      <c r="F176" s="36" t="s">
        <v>436</v>
      </c>
      <c r="G176" s="1">
        <v>22765.4</v>
      </c>
      <c r="H176" s="35" t="s">
        <v>448</v>
      </c>
      <c r="I176" s="35" t="s">
        <v>448</v>
      </c>
      <c r="J176" s="1">
        <v>22765.4</v>
      </c>
    </row>
    <row r="177" spans="1:10" ht="112.5" x14ac:dyDescent="0.25">
      <c r="A177" s="36" t="s">
        <v>434</v>
      </c>
      <c r="B177" s="36" t="s">
        <v>1019</v>
      </c>
      <c r="C177" s="36" t="s">
        <v>449</v>
      </c>
      <c r="D177" s="36" t="s">
        <v>59</v>
      </c>
      <c r="E177" s="36" t="s">
        <v>436</v>
      </c>
      <c r="F177" s="36" t="s">
        <v>436</v>
      </c>
      <c r="G177" s="1">
        <v>369.71</v>
      </c>
      <c r="H177" s="35" t="s">
        <v>448</v>
      </c>
      <c r="I177" s="35" t="s">
        <v>448</v>
      </c>
      <c r="J177" s="1">
        <v>369.71</v>
      </c>
    </row>
    <row r="178" spans="1:10" ht="112.5" x14ac:dyDescent="0.25">
      <c r="A178" s="36" t="s">
        <v>434</v>
      </c>
      <c r="B178" s="36" t="s">
        <v>1019</v>
      </c>
      <c r="C178" s="36" t="s">
        <v>450</v>
      </c>
      <c r="D178" s="36" t="s">
        <v>59</v>
      </c>
      <c r="E178" s="36" t="s">
        <v>436</v>
      </c>
      <c r="F178" s="36" t="s">
        <v>436</v>
      </c>
      <c r="G178" s="1">
        <v>1852.34</v>
      </c>
      <c r="H178" s="35" t="s">
        <v>448</v>
      </c>
      <c r="I178" s="35" t="s">
        <v>448</v>
      </c>
      <c r="J178" s="1">
        <v>1852.34</v>
      </c>
    </row>
    <row r="179" spans="1:10" ht="112.5" x14ac:dyDescent="0.25">
      <c r="A179" s="36" t="s">
        <v>451</v>
      </c>
      <c r="B179" s="36" t="s">
        <v>1019</v>
      </c>
      <c r="C179" s="36" t="s">
        <v>452</v>
      </c>
      <c r="D179" s="36" t="s">
        <v>59</v>
      </c>
      <c r="E179" s="36" t="s">
        <v>453</v>
      </c>
      <c r="F179" s="36" t="s">
        <v>453</v>
      </c>
      <c r="G179" s="1">
        <v>8555.73</v>
      </c>
      <c r="H179" s="35">
        <v>42362</v>
      </c>
      <c r="I179" s="35">
        <v>42375</v>
      </c>
      <c r="J179" s="1">
        <v>8555.73</v>
      </c>
    </row>
    <row r="180" spans="1:10" ht="112.5" x14ac:dyDescent="0.25">
      <c r="A180" s="36" t="s">
        <v>454</v>
      </c>
      <c r="B180" s="36" t="s">
        <v>1019</v>
      </c>
      <c r="C180" s="36" t="s">
        <v>455</v>
      </c>
      <c r="D180" s="36" t="s">
        <v>59</v>
      </c>
      <c r="E180" s="36" t="s">
        <v>453</v>
      </c>
      <c r="F180" s="36" t="s">
        <v>453</v>
      </c>
      <c r="G180" s="1">
        <v>8680.89</v>
      </c>
      <c r="H180" s="35">
        <v>42376</v>
      </c>
      <c r="I180" s="35">
        <v>42387</v>
      </c>
      <c r="J180" s="1">
        <v>8680.89</v>
      </c>
    </row>
    <row r="181" spans="1:10" ht="112.5" x14ac:dyDescent="0.25">
      <c r="A181" s="36" t="s">
        <v>454</v>
      </c>
      <c r="B181" s="36" t="s">
        <v>1019</v>
      </c>
      <c r="C181" s="36" t="s">
        <v>456</v>
      </c>
      <c r="D181" s="36" t="s">
        <v>59</v>
      </c>
      <c r="E181" s="36" t="s">
        <v>453</v>
      </c>
      <c r="F181" s="36" t="s">
        <v>453</v>
      </c>
      <c r="G181" s="1">
        <v>8237.2800000000007</v>
      </c>
      <c r="H181" s="35">
        <v>42388</v>
      </c>
      <c r="I181" s="35">
        <v>42396</v>
      </c>
      <c r="J181" s="1">
        <v>8237.2800000000007</v>
      </c>
    </row>
    <row r="182" spans="1:10" ht="112.5" x14ac:dyDescent="0.25">
      <c r="A182" s="36" t="s">
        <v>457</v>
      </c>
      <c r="B182" s="36" t="s">
        <v>1019</v>
      </c>
      <c r="C182" s="36" t="s">
        <v>458</v>
      </c>
      <c r="D182" s="36" t="s">
        <v>59</v>
      </c>
      <c r="E182" s="36" t="s">
        <v>453</v>
      </c>
      <c r="F182" s="36" t="s">
        <v>453</v>
      </c>
      <c r="G182" s="1">
        <v>7838.24</v>
      </c>
      <c r="H182" s="35">
        <v>42397</v>
      </c>
      <c r="I182" s="35">
        <v>42409</v>
      </c>
      <c r="J182" s="1">
        <v>7838.24</v>
      </c>
    </row>
    <row r="183" spans="1:10" ht="112.5" x14ac:dyDescent="0.25">
      <c r="A183" s="36" t="s">
        <v>457</v>
      </c>
      <c r="B183" s="36" t="s">
        <v>1019</v>
      </c>
      <c r="C183" s="36" t="s">
        <v>459</v>
      </c>
      <c r="D183" s="36" t="s">
        <v>59</v>
      </c>
      <c r="E183" s="36" t="s">
        <v>453</v>
      </c>
      <c r="F183" s="36" t="s">
        <v>453</v>
      </c>
      <c r="G183" s="1">
        <v>8426.2199999999993</v>
      </c>
      <c r="H183" s="35">
        <v>42410</v>
      </c>
      <c r="I183" s="35">
        <v>42421</v>
      </c>
      <c r="J183" s="1">
        <v>8426.2199999999993</v>
      </c>
    </row>
    <row r="184" spans="1:10" ht="112.5" x14ac:dyDescent="0.25">
      <c r="A184" s="36" t="s">
        <v>460</v>
      </c>
      <c r="B184" s="36" t="s">
        <v>1019</v>
      </c>
      <c r="C184" s="36" t="s">
        <v>461</v>
      </c>
      <c r="D184" s="36" t="s">
        <v>59</v>
      </c>
      <c r="E184" s="36" t="s">
        <v>453</v>
      </c>
      <c r="F184" s="36" t="s">
        <v>453</v>
      </c>
      <c r="G184" s="1">
        <v>8480.4</v>
      </c>
      <c r="H184" s="35">
        <v>42422</v>
      </c>
      <c r="I184" s="35">
        <v>42435</v>
      </c>
      <c r="J184" s="1">
        <v>8480.4</v>
      </c>
    </row>
    <row r="185" spans="1:10" ht="112.5" x14ac:dyDescent="0.25">
      <c r="A185" s="36" t="s">
        <v>460</v>
      </c>
      <c r="B185" s="36" t="s">
        <v>1019</v>
      </c>
      <c r="C185" s="36" t="s">
        <v>462</v>
      </c>
      <c r="D185" s="36" t="s">
        <v>59</v>
      </c>
      <c r="E185" s="36" t="s">
        <v>453</v>
      </c>
      <c r="F185" s="36" t="s">
        <v>453</v>
      </c>
      <c r="G185" s="1">
        <v>8591.15</v>
      </c>
      <c r="H185" s="35">
        <v>42436</v>
      </c>
      <c r="I185" s="35">
        <v>42445</v>
      </c>
      <c r="J185" s="1">
        <v>8591.15</v>
      </c>
    </row>
    <row r="186" spans="1:10" ht="112.5" x14ac:dyDescent="0.25">
      <c r="A186" s="36" t="s">
        <v>463</v>
      </c>
      <c r="B186" s="36" t="s">
        <v>1019</v>
      </c>
      <c r="C186" s="36" t="s">
        <v>464</v>
      </c>
      <c r="D186" s="36" t="s">
        <v>59</v>
      </c>
      <c r="E186" s="36" t="s">
        <v>453</v>
      </c>
      <c r="F186" s="36" t="s">
        <v>453</v>
      </c>
      <c r="G186" s="1">
        <v>8796.93</v>
      </c>
      <c r="H186" s="35">
        <v>42446</v>
      </c>
      <c r="I186" s="35">
        <v>42456</v>
      </c>
      <c r="J186" s="1">
        <v>8796.93</v>
      </c>
    </row>
    <row r="187" spans="1:10" ht="112.5" x14ac:dyDescent="0.25">
      <c r="A187" s="36" t="s">
        <v>465</v>
      </c>
      <c r="B187" s="36" t="s">
        <v>1019</v>
      </c>
      <c r="C187" s="36" t="s">
        <v>466</v>
      </c>
      <c r="D187" s="36" t="s">
        <v>59</v>
      </c>
      <c r="E187" s="36" t="s">
        <v>467</v>
      </c>
      <c r="F187" s="36" t="s">
        <v>467</v>
      </c>
      <c r="G187" s="1">
        <v>14374.8</v>
      </c>
      <c r="H187" s="35">
        <v>42370</v>
      </c>
      <c r="I187" s="35">
        <v>42735</v>
      </c>
      <c r="J187" s="1">
        <v>13176.89</v>
      </c>
    </row>
    <row r="188" spans="1:10" ht="56.25" x14ac:dyDescent="0.25">
      <c r="A188" s="39" t="s">
        <v>469</v>
      </c>
      <c r="B188" s="36" t="s">
        <v>1019</v>
      </c>
      <c r="C188" s="39" t="s">
        <v>470</v>
      </c>
      <c r="D188" s="39" t="s">
        <v>60</v>
      </c>
      <c r="E188" s="36" t="s">
        <v>471</v>
      </c>
      <c r="F188" s="39" t="s">
        <v>989</v>
      </c>
      <c r="G188" s="42">
        <v>71280</v>
      </c>
      <c r="H188" s="44">
        <v>42370</v>
      </c>
      <c r="I188" s="44">
        <v>42735</v>
      </c>
      <c r="J188" s="42">
        <v>65340</v>
      </c>
    </row>
    <row r="189" spans="1:10" ht="56.25" x14ac:dyDescent="0.25">
      <c r="A189" s="40"/>
      <c r="B189" s="36" t="s">
        <v>1019</v>
      </c>
      <c r="C189" s="40"/>
      <c r="D189" s="40"/>
      <c r="E189" s="36" t="s">
        <v>317</v>
      </c>
      <c r="F189" s="40"/>
      <c r="G189" s="46"/>
      <c r="H189" s="47"/>
      <c r="I189" s="47"/>
      <c r="J189" s="46"/>
    </row>
    <row r="190" spans="1:10" ht="56.25" x14ac:dyDescent="0.25">
      <c r="A190" s="40"/>
      <c r="B190" s="36" t="s">
        <v>1019</v>
      </c>
      <c r="C190" s="40"/>
      <c r="D190" s="40"/>
      <c r="E190" s="36" t="s">
        <v>472</v>
      </c>
      <c r="F190" s="40"/>
      <c r="G190" s="46"/>
      <c r="H190" s="47"/>
      <c r="I190" s="47"/>
      <c r="J190" s="46"/>
    </row>
    <row r="191" spans="1:10" ht="56.25" x14ac:dyDescent="0.25">
      <c r="A191" s="40"/>
      <c r="B191" s="36" t="s">
        <v>1019</v>
      </c>
      <c r="C191" s="40"/>
      <c r="D191" s="40"/>
      <c r="E191" s="36" t="s">
        <v>311</v>
      </c>
      <c r="F191" s="40"/>
      <c r="G191" s="46"/>
      <c r="H191" s="47"/>
      <c r="I191" s="47"/>
      <c r="J191" s="46"/>
    </row>
    <row r="192" spans="1:10" ht="56.25" x14ac:dyDescent="0.25">
      <c r="A192" s="40"/>
      <c r="B192" s="36" t="s">
        <v>1019</v>
      </c>
      <c r="C192" s="40"/>
      <c r="D192" s="40"/>
      <c r="E192" s="36" t="s">
        <v>473</v>
      </c>
      <c r="F192" s="40"/>
      <c r="G192" s="46"/>
      <c r="H192" s="47"/>
      <c r="I192" s="47"/>
      <c r="J192" s="46"/>
    </row>
    <row r="193" spans="1:10" ht="56.25" x14ac:dyDescent="0.25">
      <c r="A193" s="41"/>
      <c r="B193" s="36" t="s">
        <v>1019</v>
      </c>
      <c r="C193" s="41"/>
      <c r="D193" s="41"/>
      <c r="E193" s="36" t="s">
        <v>474</v>
      </c>
      <c r="F193" s="41"/>
      <c r="G193" s="43"/>
      <c r="H193" s="45"/>
      <c r="I193" s="45"/>
      <c r="J193" s="43"/>
    </row>
    <row r="194" spans="1:10" ht="93.75" x14ac:dyDescent="0.25">
      <c r="A194" s="36" t="s">
        <v>475</v>
      </c>
      <c r="B194" s="36" t="s">
        <v>1019</v>
      </c>
      <c r="C194" s="36" t="s">
        <v>476</v>
      </c>
      <c r="D194" s="36" t="s">
        <v>60</v>
      </c>
      <c r="E194" s="36" t="s">
        <v>477</v>
      </c>
      <c r="F194" s="36" t="s">
        <v>477</v>
      </c>
      <c r="G194" s="1">
        <v>12959.1</v>
      </c>
      <c r="H194" s="35">
        <v>42370</v>
      </c>
      <c r="I194" s="35">
        <v>42735</v>
      </c>
      <c r="J194" s="1">
        <v>11879.17</v>
      </c>
    </row>
    <row r="195" spans="1:10" ht="15" customHeight="1" x14ac:dyDescent="0.25">
      <c r="A195" s="36" t="s">
        <v>478</v>
      </c>
      <c r="B195" s="36" t="s">
        <v>1019</v>
      </c>
      <c r="C195" s="36" t="s">
        <v>479</v>
      </c>
      <c r="D195" s="36" t="s">
        <v>60</v>
      </c>
      <c r="E195" s="36" t="s">
        <v>314</v>
      </c>
      <c r="F195" s="36" t="s">
        <v>314</v>
      </c>
      <c r="G195" s="1">
        <v>12375</v>
      </c>
      <c r="H195" s="35">
        <v>42370</v>
      </c>
      <c r="I195" s="35">
        <v>42735</v>
      </c>
      <c r="J195" s="1">
        <v>11343.43</v>
      </c>
    </row>
    <row r="196" spans="1:10" ht="56.25" x14ac:dyDescent="0.25">
      <c r="A196" s="39" t="s">
        <v>480</v>
      </c>
      <c r="B196" s="36" t="s">
        <v>1019</v>
      </c>
      <c r="C196" s="39" t="s">
        <v>481</v>
      </c>
      <c r="D196" s="39" t="s">
        <v>60</v>
      </c>
      <c r="E196" s="36" t="s">
        <v>482</v>
      </c>
      <c r="F196" s="39" t="s">
        <v>317</v>
      </c>
      <c r="G196" s="42">
        <v>66528</v>
      </c>
      <c r="H196" s="44">
        <v>42370</v>
      </c>
      <c r="I196" s="44">
        <v>42735</v>
      </c>
      <c r="J196" s="42">
        <v>49896</v>
      </c>
    </row>
    <row r="197" spans="1:10" ht="56.25" x14ac:dyDescent="0.25">
      <c r="A197" s="40"/>
      <c r="B197" s="36" t="s">
        <v>1019</v>
      </c>
      <c r="C197" s="40"/>
      <c r="D197" s="40"/>
      <c r="E197" s="36" t="s">
        <v>317</v>
      </c>
      <c r="F197" s="40"/>
      <c r="G197" s="46"/>
      <c r="H197" s="47"/>
      <c r="I197" s="47"/>
      <c r="J197" s="46"/>
    </row>
    <row r="198" spans="1:10" ht="56.25" x14ac:dyDescent="0.25">
      <c r="A198" s="40"/>
      <c r="B198" s="36" t="s">
        <v>1019</v>
      </c>
      <c r="C198" s="40"/>
      <c r="D198" s="40"/>
      <c r="E198" s="36" t="s">
        <v>472</v>
      </c>
      <c r="F198" s="40"/>
      <c r="G198" s="46"/>
      <c r="H198" s="47"/>
      <c r="I198" s="47"/>
      <c r="J198" s="46"/>
    </row>
    <row r="199" spans="1:10" ht="56.25" x14ac:dyDescent="0.25">
      <c r="A199" s="40"/>
      <c r="B199" s="36" t="s">
        <v>1019</v>
      </c>
      <c r="C199" s="40"/>
      <c r="D199" s="40"/>
      <c r="E199" s="36" t="s">
        <v>311</v>
      </c>
      <c r="F199" s="40"/>
      <c r="G199" s="46"/>
      <c r="H199" s="47"/>
      <c r="I199" s="47"/>
      <c r="J199" s="46"/>
    </row>
    <row r="200" spans="1:10" ht="56.25" x14ac:dyDescent="0.25">
      <c r="A200" s="40"/>
      <c r="B200" s="36" t="s">
        <v>1019</v>
      </c>
      <c r="C200" s="40"/>
      <c r="D200" s="40"/>
      <c r="E200" s="36" t="s">
        <v>483</v>
      </c>
      <c r="F200" s="40"/>
      <c r="G200" s="46"/>
      <c r="H200" s="47"/>
      <c r="I200" s="47"/>
      <c r="J200" s="46"/>
    </row>
    <row r="201" spans="1:10" ht="56.25" x14ac:dyDescent="0.25">
      <c r="A201" s="41"/>
      <c r="B201" s="36" t="s">
        <v>1019</v>
      </c>
      <c r="C201" s="41"/>
      <c r="D201" s="41"/>
      <c r="E201" s="36" t="s">
        <v>484</v>
      </c>
      <c r="F201" s="41"/>
      <c r="G201" s="43"/>
      <c r="H201" s="45"/>
      <c r="I201" s="45"/>
      <c r="J201" s="43"/>
    </row>
    <row r="202" spans="1:10" ht="75" x14ac:dyDescent="0.25">
      <c r="A202" s="36" t="s">
        <v>485</v>
      </c>
      <c r="B202" s="36" t="s">
        <v>1019</v>
      </c>
      <c r="C202" s="36" t="s">
        <v>486</v>
      </c>
      <c r="D202" s="36" t="s">
        <v>60</v>
      </c>
      <c r="E202" s="36" t="s">
        <v>487</v>
      </c>
      <c r="F202" s="36" t="s">
        <v>487</v>
      </c>
      <c r="G202" s="1">
        <v>6435</v>
      </c>
      <c r="H202" s="35">
        <v>42370</v>
      </c>
      <c r="I202" s="35">
        <v>42735</v>
      </c>
      <c r="J202" s="1">
        <v>4826.26</v>
      </c>
    </row>
    <row r="203" spans="1:10" ht="15" customHeight="1" x14ac:dyDescent="0.25">
      <c r="A203" s="39" t="s">
        <v>488</v>
      </c>
      <c r="B203" s="36" t="s">
        <v>1019</v>
      </c>
      <c r="C203" s="39" t="s">
        <v>489</v>
      </c>
      <c r="D203" s="39" t="s">
        <v>60</v>
      </c>
      <c r="E203" s="36" t="s">
        <v>490</v>
      </c>
      <c r="F203" s="39" t="s">
        <v>490</v>
      </c>
      <c r="G203" s="42">
        <v>999.98</v>
      </c>
      <c r="H203" s="44">
        <v>42370</v>
      </c>
      <c r="I203" s="44">
        <v>42735</v>
      </c>
      <c r="J203" s="42">
        <v>499.99</v>
      </c>
    </row>
    <row r="204" spans="1:10" ht="56.25" x14ac:dyDescent="0.25">
      <c r="A204" s="41"/>
      <c r="B204" s="36" t="s">
        <v>1019</v>
      </c>
      <c r="C204" s="41"/>
      <c r="D204" s="41"/>
      <c r="E204" s="36" t="s">
        <v>491</v>
      </c>
      <c r="F204" s="41"/>
      <c r="G204" s="43"/>
      <c r="H204" s="45"/>
      <c r="I204" s="45"/>
      <c r="J204" s="43"/>
    </row>
    <row r="205" spans="1:10" ht="56.25" x14ac:dyDescent="0.25">
      <c r="A205" s="39" t="s">
        <v>492</v>
      </c>
      <c r="B205" s="36" t="s">
        <v>1019</v>
      </c>
      <c r="C205" s="39" t="s">
        <v>493</v>
      </c>
      <c r="D205" s="39" t="s">
        <v>60</v>
      </c>
      <c r="E205" s="36" t="s">
        <v>357</v>
      </c>
      <c r="F205" s="39" t="s">
        <v>314</v>
      </c>
      <c r="G205" s="42">
        <v>18322.919999999998</v>
      </c>
      <c r="H205" s="44">
        <v>42370</v>
      </c>
      <c r="I205" s="44">
        <v>42735</v>
      </c>
      <c r="J205" s="42">
        <v>0</v>
      </c>
    </row>
    <row r="206" spans="1:10" ht="56.25" x14ac:dyDescent="0.25">
      <c r="A206" s="40"/>
      <c r="B206" s="36" t="s">
        <v>1019</v>
      </c>
      <c r="C206" s="40"/>
      <c r="D206" s="40"/>
      <c r="E206" s="36" t="s">
        <v>314</v>
      </c>
      <c r="F206" s="40"/>
      <c r="G206" s="46"/>
      <c r="H206" s="47"/>
      <c r="I206" s="47"/>
      <c r="J206" s="46"/>
    </row>
    <row r="207" spans="1:10" ht="56.25" x14ac:dyDescent="0.25">
      <c r="A207" s="40"/>
      <c r="B207" s="36" t="s">
        <v>1019</v>
      </c>
      <c r="C207" s="40"/>
      <c r="D207" s="40"/>
      <c r="E207" s="36" t="s">
        <v>494</v>
      </c>
      <c r="F207" s="40"/>
      <c r="G207" s="46"/>
      <c r="H207" s="47"/>
      <c r="I207" s="47"/>
      <c r="J207" s="46"/>
    </row>
    <row r="208" spans="1:10" ht="56.25" x14ac:dyDescent="0.25">
      <c r="A208" s="41"/>
      <c r="B208" s="36" t="s">
        <v>1019</v>
      </c>
      <c r="C208" s="41"/>
      <c r="D208" s="41"/>
      <c r="E208" s="36" t="s">
        <v>474</v>
      </c>
      <c r="F208" s="41"/>
      <c r="G208" s="43"/>
      <c r="H208" s="45"/>
      <c r="I208" s="45"/>
      <c r="J208" s="43"/>
    </row>
    <row r="209" spans="1:10" ht="56.25" x14ac:dyDescent="0.25">
      <c r="A209" s="39" t="s">
        <v>495</v>
      </c>
      <c r="B209" s="36" t="s">
        <v>1019</v>
      </c>
      <c r="C209" s="39" t="s">
        <v>496</v>
      </c>
      <c r="D209" s="39" t="s">
        <v>60</v>
      </c>
      <c r="E209" s="36" t="s">
        <v>497</v>
      </c>
      <c r="F209" s="39" t="s">
        <v>351</v>
      </c>
      <c r="G209" s="42">
        <v>13761</v>
      </c>
      <c r="H209" s="44">
        <v>42370</v>
      </c>
      <c r="I209" s="44">
        <v>42735</v>
      </c>
      <c r="J209" s="42">
        <v>12614.26</v>
      </c>
    </row>
    <row r="210" spans="1:10" ht="15" customHeight="1" x14ac:dyDescent="0.25">
      <c r="A210" s="40"/>
      <c r="B210" s="36" t="s">
        <v>1019</v>
      </c>
      <c r="C210" s="40"/>
      <c r="D210" s="40"/>
      <c r="E210" s="36" t="s">
        <v>472</v>
      </c>
      <c r="F210" s="40"/>
      <c r="G210" s="46"/>
      <c r="H210" s="47"/>
      <c r="I210" s="47"/>
      <c r="J210" s="46"/>
    </row>
    <row r="211" spans="1:10" ht="52.5" customHeight="1" x14ac:dyDescent="0.25">
      <c r="A211" s="40"/>
      <c r="B211" s="36" t="s">
        <v>1019</v>
      </c>
      <c r="C211" s="40"/>
      <c r="D211" s="40"/>
      <c r="E211" s="36" t="s">
        <v>311</v>
      </c>
      <c r="F211" s="40"/>
      <c r="G211" s="46"/>
      <c r="H211" s="47"/>
      <c r="I211" s="47"/>
      <c r="J211" s="46"/>
    </row>
    <row r="212" spans="1:10" ht="15" customHeight="1" x14ac:dyDescent="0.25">
      <c r="A212" s="40"/>
      <c r="B212" s="36" t="s">
        <v>1019</v>
      </c>
      <c r="C212" s="40"/>
      <c r="D212" s="40"/>
      <c r="E212" s="36" t="s">
        <v>474</v>
      </c>
      <c r="F212" s="40"/>
      <c r="G212" s="46"/>
      <c r="H212" s="47"/>
      <c r="I212" s="47"/>
      <c r="J212" s="46"/>
    </row>
    <row r="213" spans="1:10" ht="56.25" x14ac:dyDescent="0.25">
      <c r="A213" s="41"/>
      <c r="B213" s="36" t="s">
        <v>1019</v>
      </c>
      <c r="C213" s="41"/>
      <c r="D213" s="41"/>
      <c r="E213" s="36" t="s">
        <v>357</v>
      </c>
      <c r="F213" s="41"/>
      <c r="G213" s="43"/>
      <c r="H213" s="45"/>
      <c r="I213" s="45"/>
      <c r="J213" s="43"/>
    </row>
    <row r="214" spans="1:10" ht="93.75" x14ac:dyDescent="0.25">
      <c r="A214" s="36" t="s">
        <v>498</v>
      </c>
      <c r="B214" s="36" t="s">
        <v>1019</v>
      </c>
      <c r="C214" s="36" t="s">
        <v>499</v>
      </c>
      <c r="D214" s="36" t="s">
        <v>60</v>
      </c>
      <c r="E214" s="36" t="s">
        <v>317</v>
      </c>
      <c r="F214" s="36" t="s">
        <v>317</v>
      </c>
      <c r="G214" s="1">
        <v>13860</v>
      </c>
      <c r="H214" s="35">
        <v>42370</v>
      </c>
      <c r="I214" s="35">
        <v>42735</v>
      </c>
      <c r="J214" s="1">
        <v>12696</v>
      </c>
    </row>
    <row r="215" spans="1:10" ht="56.25" x14ac:dyDescent="0.25">
      <c r="A215" s="39" t="s">
        <v>500</v>
      </c>
      <c r="B215" s="36" t="s">
        <v>1019</v>
      </c>
      <c r="C215" s="39" t="s">
        <v>501</v>
      </c>
      <c r="D215" s="39" t="s">
        <v>60</v>
      </c>
      <c r="E215" s="36" t="s">
        <v>482</v>
      </c>
      <c r="F215" s="39" t="s">
        <v>990</v>
      </c>
      <c r="G215" s="42">
        <v>42875.91</v>
      </c>
      <c r="H215" s="44">
        <v>42370</v>
      </c>
      <c r="I215" s="44">
        <v>42735</v>
      </c>
      <c r="J215" s="42">
        <v>39302.89</v>
      </c>
    </row>
    <row r="216" spans="1:10" ht="15" customHeight="1" x14ac:dyDescent="0.25">
      <c r="A216" s="40"/>
      <c r="B216" s="36" t="s">
        <v>1019</v>
      </c>
      <c r="C216" s="40"/>
      <c r="D216" s="40"/>
      <c r="E216" s="36" t="s">
        <v>502</v>
      </c>
      <c r="F216" s="40"/>
      <c r="G216" s="46"/>
      <c r="H216" s="47"/>
      <c r="I216" s="47"/>
      <c r="J216" s="46"/>
    </row>
    <row r="217" spans="1:10" ht="56.25" x14ac:dyDescent="0.25">
      <c r="A217" s="40"/>
      <c r="B217" s="36" t="s">
        <v>1019</v>
      </c>
      <c r="C217" s="40"/>
      <c r="D217" s="40"/>
      <c r="E217" s="36" t="s">
        <v>311</v>
      </c>
      <c r="F217" s="40"/>
      <c r="G217" s="46"/>
      <c r="H217" s="47"/>
      <c r="I217" s="47"/>
      <c r="J217" s="46"/>
    </row>
    <row r="218" spans="1:10" ht="56.25" x14ac:dyDescent="0.25">
      <c r="A218" s="40"/>
      <c r="B218" s="36" t="s">
        <v>1019</v>
      </c>
      <c r="C218" s="40"/>
      <c r="D218" s="40"/>
      <c r="E218" s="36" t="s">
        <v>474</v>
      </c>
      <c r="F218" s="40"/>
      <c r="G218" s="46"/>
      <c r="H218" s="47"/>
      <c r="I218" s="47"/>
      <c r="J218" s="46"/>
    </row>
    <row r="219" spans="1:10" ht="56.25" x14ac:dyDescent="0.25">
      <c r="A219" s="41"/>
      <c r="B219" s="36" t="s">
        <v>1019</v>
      </c>
      <c r="C219" s="41"/>
      <c r="D219" s="41"/>
      <c r="E219" s="36" t="s">
        <v>357</v>
      </c>
      <c r="F219" s="41"/>
      <c r="G219" s="43"/>
      <c r="H219" s="45"/>
      <c r="I219" s="45"/>
      <c r="J219" s="43"/>
    </row>
    <row r="220" spans="1:10" ht="56.25" x14ac:dyDescent="0.25">
      <c r="A220" s="39" t="s">
        <v>503</v>
      </c>
      <c r="B220" s="36" t="s">
        <v>1019</v>
      </c>
      <c r="C220" s="39" t="s">
        <v>504</v>
      </c>
      <c r="D220" s="39" t="s">
        <v>60</v>
      </c>
      <c r="E220" s="36" t="s">
        <v>490</v>
      </c>
      <c r="F220" s="39" t="s">
        <v>991</v>
      </c>
      <c r="G220" s="42">
        <v>7807.14</v>
      </c>
      <c r="H220" s="44">
        <v>42695</v>
      </c>
      <c r="I220" s="44">
        <v>42766</v>
      </c>
      <c r="J220" s="42">
        <v>0</v>
      </c>
    </row>
    <row r="221" spans="1:10" ht="56.25" x14ac:dyDescent="0.25">
      <c r="A221" s="41"/>
      <c r="B221" s="36" t="s">
        <v>1019</v>
      </c>
      <c r="C221" s="41"/>
      <c r="D221" s="41"/>
      <c r="E221" s="36" t="s">
        <v>491</v>
      </c>
      <c r="F221" s="41"/>
      <c r="G221" s="43"/>
      <c r="H221" s="45"/>
      <c r="I221" s="45"/>
      <c r="J221" s="43"/>
    </row>
    <row r="222" spans="1:10" ht="15" customHeight="1" x14ac:dyDescent="0.25">
      <c r="A222" s="39" t="s">
        <v>505</v>
      </c>
      <c r="B222" s="36" t="s">
        <v>1019</v>
      </c>
      <c r="C222" s="39" t="s">
        <v>506</v>
      </c>
      <c r="D222" s="39" t="s">
        <v>60</v>
      </c>
      <c r="E222" s="36" t="s">
        <v>474</v>
      </c>
      <c r="F222" s="39" t="s">
        <v>474</v>
      </c>
      <c r="G222" s="42">
        <v>11731.5</v>
      </c>
      <c r="H222" s="44">
        <v>42725</v>
      </c>
      <c r="I222" s="44" t="s">
        <v>992</v>
      </c>
      <c r="J222" s="42">
        <v>0</v>
      </c>
    </row>
    <row r="223" spans="1:10" ht="56.25" x14ac:dyDescent="0.25">
      <c r="A223" s="40"/>
      <c r="B223" s="36" t="s">
        <v>1019</v>
      </c>
      <c r="C223" s="40"/>
      <c r="D223" s="40"/>
      <c r="E223" s="36" t="s">
        <v>357</v>
      </c>
      <c r="F223" s="40"/>
      <c r="G223" s="46"/>
      <c r="H223" s="47"/>
      <c r="I223" s="47"/>
      <c r="J223" s="46"/>
    </row>
    <row r="224" spans="1:10" ht="56.25" x14ac:dyDescent="0.25">
      <c r="A224" s="40"/>
      <c r="B224" s="36" t="s">
        <v>1019</v>
      </c>
      <c r="C224" s="40"/>
      <c r="D224" s="40"/>
      <c r="E224" s="36" t="s">
        <v>317</v>
      </c>
      <c r="F224" s="40"/>
      <c r="G224" s="46"/>
      <c r="H224" s="47"/>
      <c r="I224" s="47"/>
      <c r="J224" s="46"/>
    </row>
    <row r="225" spans="1:10" ht="56.25" x14ac:dyDescent="0.25">
      <c r="A225" s="40"/>
      <c r="B225" s="36" t="s">
        <v>1019</v>
      </c>
      <c r="C225" s="40"/>
      <c r="D225" s="40"/>
      <c r="E225" s="36" t="s">
        <v>311</v>
      </c>
      <c r="F225" s="40"/>
      <c r="G225" s="46"/>
      <c r="H225" s="47"/>
      <c r="I225" s="47"/>
      <c r="J225" s="46"/>
    </row>
    <row r="226" spans="1:10" ht="56.25" x14ac:dyDescent="0.25">
      <c r="A226" s="41"/>
      <c r="B226" s="36" t="s">
        <v>1019</v>
      </c>
      <c r="C226" s="41"/>
      <c r="D226" s="41"/>
      <c r="E226" s="36" t="s">
        <v>473</v>
      </c>
      <c r="F226" s="41"/>
      <c r="G226" s="43"/>
      <c r="H226" s="45"/>
      <c r="I226" s="45"/>
      <c r="J226" s="43"/>
    </row>
    <row r="227" spans="1:10" ht="15" customHeight="1" x14ac:dyDescent="0.25">
      <c r="A227" s="36" t="s">
        <v>507</v>
      </c>
      <c r="B227" s="36" t="s">
        <v>1019</v>
      </c>
      <c r="C227" s="36" t="s">
        <v>508</v>
      </c>
      <c r="D227" s="36" t="s">
        <v>60</v>
      </c>
      <c r="E227" s="36" t="s">
        <v>491</v>
      </c>
      <c r="F227" s="36" t="s">
        <v>491</v>
      </c>
      <c r="G227" s="1">
        <v>1050.3900000000001</v>
      </c>
      <c r="H227" s="35">
        <v>42552</v>
      </c>
      <c r="I227" s="35">
        <v>42735</v>
      </c>
      <c r="J227" s="1">
        <v>1050.3900000000001</v>
      </c>
    </row>
    <row r="228" spans="1:10" ht="56.25" x14ac:dyDescent="0.25">
      <c r="A228" s="39" t="s">
        <v>509</v>
      </c>
      <c r="B228" s="36" t="s">
        <v>1019</v>
      </c>
      <c r="C228" s="39" t="s">
        <v>510</v>
      </c>
      <c r="D228" s="39" t="s">
        <v>60</v>
      </c>
      <c r="E228" s="36" t="s">
        <v>511</v>
      </c>
      <c r="F228" s="39" t="s">
        <v>514</v>
      </c>
      <c r="G228" s="42">
        <v>14795.55</v>
      </c>
      <c r="H228" s="44">
        <v>42370</v>
      </c>
      <c r="I228" s="44">
        <v>42735</v>
      </c>
      <c r="J228" s="42">
        <v>13562.55</v>
      </c>
    </row>
    <row r="229" spans="1:10" ht="15" customHeight="1" x14ac:dyDescent="0.25">
      <c r="A229" s="40"/>
      <c r="B229" s="36" t="s">
        <v>1019</v>
      </c>
      <c r="C229" s="40"/>
      <c r="D229" s="40"/>
      <c r="E229" s="36" t="s">
        <v>512</v>
      </c>
      <c r="F229" s="40"/>
      <c r="G229" s="46"/>
      <c r="H229" s="47"/>
      <c r="I229" s="47"/>
      <c r="J229" s="46"/>
    </row>
    <row r="230" spans="1:10" ht="56.25" x14ac:dyDescent="0.25">
      <c r="A230" s="40"/>
      <c r="B230" s="36" t="s">
        <v>1019</v>
      </c>
      <c r="C230" s="40"/>
      <c r="D230" s="40"/>
      <c r="E230" s="36" t="s">
        <v>513</v>
      </c>
      <c r="F230" s="40"/>
      <c r="G230" s="46"/>
      <c r="H230" s="47"/>
      <c r="I230" s="47"/>
      <c r="J230" s="46"/>
    </row>
    <row r="231" spans="1:10" ht="56.25" x14ac:dyDescent="0.25">
      <c r="A231" s="40"/>
      <c r="B231" s="36" t="s">
        <v>1019</v>
      </c>
      <c r="C231" s="40"/>
      <c r="D231" s="40"/>
      <c r="E231" s="36" t="s">
        <v>514</v>
      </c>
      <c r="F231" s="40"/>
      <c r="G231" s="46"/>
      <c r="H231" s="47"/>
      <c r="I231" s="47"/>
      <c r="J231" s="46"/>
    </row>
    <row r="232" spans="1:10" ht="56.25" x14ac:dyDescent="0.25">
      <c r="A232" s="41"/>
      <c r="B232" s="36" t="s">
        <v>1019</v>
      </c>
      <c r="C232" s="41"/>
      <c r="D232" s="41"/>
      <c r="E232" s="36" t="s">
        <v>515</v>
      </c>
      <c r="F232" s="41"/>
      <c r="G232" s="43"/>
      <c r="H232" s="45"/>
      <c r="I232" s="45"/>
      <c r="J232" s="43"/>
    </row>
    <row r="233" spans="1:10" ht="56.25" x14ac:dyDescent="0.25">
      <c r="A233" s="39" t="s">
        <v>516</v>
      </c>
      <c r="B233" s="36" t="s">
        <v>1019</v>
      </c>
      <c r="C233" s="39" t="s">
        <v>517</v>
      </c>
      <c r="D233" s="39" t="s">
        <v>60</v>
      </c>
      <c r="E233" s="36" t="s">
        <v>518</v>
      </c>
      <c r="F233" s="39" t="s">
        <v>993</v>
      </c>
      <c r="G233" s="42">
        <v>23245.200000000001</v>
      </c>
      <c r="H233" s="44">
        <v>42370</v>
      </c>
      <c r="I233" s="44">
        <v>42735</v>
      </c>
      <c r="J233" s="42">
        <v>21308.11</v>
      </c>
    </row>
    <row r="234" spans="1:10" ht="56.25" x14ac:dyDescent="0.25">
      <c r="A234" s="40"/>
      <c r="B234" s="36" t="s">
        <v>1019</v>
      </c>
      <c r="C234" s="40"/>
      <c r="D234" s="40"/>
      <c r="E234" s="36" t="s">
        <v>519</v>
      </c>
      <c r="F234" s="40"/>
      <c r="G234" s="46"/>
      <c r="H234" s="47"/>
      <c r="I234" s="47"/>
      <c r="J234" s="46"/>
    </row>
    <row r="235" spans="1:10" ht="15" customHeight="1" x14ac:dyDescent="0.25">
      <c r="A235" s="40"/>
      <c r="B235" s="36" t="s">
        <v>1019</v>
      </c>
      <c r="C235" s="40"/>
      <c r="D235" s="40"/>
      <c r="E235" s="36" t="s">
        <v>520</v>
      </c>
      <c r="F235" s="40"/>
      <c r="G235" s="46"/>
      <c r="H235" s="47"/>
      <c r="I235" s="47"/>
      <c r="J235" s="46"/>
    </row>
    <row r="236" spans="1:10" ht="56.25" x14ac:dyDescent="0.25">
      <c r="A236" s="40"/>
      <c r="B236" s="36" t="s">
        <v>1019</v>
      </c>
      <c r="C236" s="40"/>
      <c r="D236" s="40"/>
      <c r="E236" s="36" t="s">
        <v>521</v>
      </c>
      <c r="F236" s="40"/>
      <c r="G236" s="46"/>
      <c r="H236" s="47"/>
      <c r="I236" s="47"/>
      <c r="J236" s="46"/>
    </row>
    <row r="237" spans="1:10" ht="56.25" x14ac:dyDescent="0.25">
      <c r="A237" s="41"/>
      <c r="B237" s="36" t="s">
        <v>1019</v>
      </c>
      <c r="C237" s="41"/>
      <c r="D237" s="41"/>
      <c r="E237" s="36" t="s">
        <v>522</v>
      </c>
      <c r="F237" s="41"/>
      <c r="G237" s="43"/>
      <c r="H237" s="45"/>
      <c r="I237" s="45"/>
      <c r="J237" s="43"/>
    </row>
    <row r="238" spans="1:10" ht="56.25" x14ac:dyDescent="0.25">
      <c r="A238" s="39" t="s">
        <v>516</v>
      </c>
      <c r="B238" s="36" t="s">
        <v>1019</v>
      </c>
      <c r="C238" s="39" t="s">
        <v>517</v>
      </c>
      <c r="D238" s="39" t="s">
        <v>60</v>
      </c>
      <c r="E238" s="36" t="s">
        <v>518</v>
      </c>
      <c r="F238" s="39" t="s">
        <v>993</v>
      </c>
      <c r="G238" s="42">
        <v>11622.6</v>
      </c>
      <c r="H238" s="44">
        <v>42370</v>
      </c>
      <c r="I238" s="44">
        <v>42735</v>
      </c>
      <c r="J238" s="42">
        <v>10654.04</v>
      </c>
    </row>
    <row r="239" spans="1:10" ht="56.25" x14ac:dyDescent="0.25">
      <c r="A239" s="40"/>
      <c r="B239" s="36" t="s">
        <v>1019</v>
      </c>
      <c r="C239" s="40"/>
      <c r="D239" s="40"/>
      <c r="E239" s="36" t="s">
        <v>519</v>
      </c>
      <c r="F239" s="40"/>
      <c r="G239" s="46"/>
      <c r="H239" s="47"/>
      <c r="I239" s="47"/>
      <c r="J239" s="46"/>
    </row>
    <row r="240" spans="1:10" ht="15" customHeight="1" x14ac:dyDescent="0.25">
      <c r="A240" s="40"/>
      <c r="B240" s="36" t="s">
        <v>1019</v>
      </c>
      <c r="C240" s="40"/>
      <c r="D240" s="40"/>
      <c r="E240" s="36" t="s">
        <v>520</v>
      </c>
      <c r="F240" s="40"/>
      <c r="G240" s="46"/>
      <c r="H240" s="47"/>
      <c r="I240" s="47"/>
      <c r="J240" s="46"/>
    </row>
    <row r="241" spans="1:10" ht="56.25" x14ac:dyDescent="0.25">
      <c r="A241" s="40"/>
      <c r="B241" s="36" t="s">
        <v>1019</v>
      </c>
      <c r="C241" s="40"/>
      <c r="D241" s="40"/>
      <c r="E241" s="36" t="s">
        <v>521</v>
      </c>
      <c r="F241" s="40"/>
      <c r="G241" s="46"/>
      <c r="H241" s="47"/>
      <c r="I241" s="47"/>
      <c r="J241" s="46"/>
    </row>
    <row r="242" spans="1:10" ht="56.25" x14ac:dyDescent="0.25">
      <c r="A242" s="41"/>
      <c r="B242" s="36" t="s">
        <v>1019</v>
      </c>
      <c r="C242" s="41"/>
      <c r="D242" s="41"/>
      <c r="E242" s="36" t="s">
        <v>522</v>
      </c>
      <c r="F242" s="41"/>
      <c r="G242" s="43"/>
      <c r="H242" s="45"/>
      <c r="I242" s="45"/>
      <c r="J242" s="43"/>
    </row>
    <row r="243" spans="1:10" ht="56.25" x14ac:dyDescent="0.25">
      <c r="A243" s="39" t="s">
        <v>516</v>
      </c>
      <c r="B243" s="36" t="s">
        <v>1019</v>
      </c>
      <c r="C243" s="39" t="s">
        <v>517</v>
      </c>
      <c r="D243" s="39" t="s">
        <v>60</v>
      </c>
      <c r="E243" s="36" t="s">
        <v>518</v>
      </c>
      <c r="F243" s="39" t="s">
        <v>993</v>
      </c>
      <c r="G243" s="42">
        <v>11622.6</v>
      </c>
      <c r="H243" s="44">
        <v>42370</v>
      </c>
      <c r="I243" s="44">
        <v>42735</v>
      </c>
      <c r="J243" s="42">
        <v>10654.04</v>
      </c>
    </row>
    <row r="244" spans="1:10" ht="56.25" x14ac:dyDescent="0.25">
      <c r="A244" s="40"/>
      <c r="B244" s="36" t="s">
        <v>1019</v>
      </c>
      <c r="C244" s="40"/>
      <c r="D244" s="40"/>
      <c r="E244" s="36" t="s">
        <v>519</v>
      </c>
      <c r="F244" s="40"/>
      <c r="G244" s="46"/>
      <c r="H244" s="47"/>
      <c r="I244" s="47"/>
      <c r="J244" s="46"/>
    </row>
    <row r="245" spans="1:10" ht="15" customHeight="1" x14ac:dyDescent="0.25">
      <c r="A245" s="40"/>
      <c r="B245" s="36" t="s">
        <v>1019</v>
      </c>
      <c r="C245" s="40"/>
      <c r="D245" s="40"/>
      <c r="E245" s="36" t="s">
        <v>520</v>
      </c>
      <c r="F245" s="40"/>
      <c r="G245" s="46"/>
      <c r="H245" s="47"/>
      <c r="I245" s="47"/>
      <c r="J245" s="46"/>
    </row>
    <row r="246" spans="1:10" ht="56.25" x14ac:dyDescent="0.25">
      <c r="A246" s="40"/>
      <c r="B246" s="36" t="s">
        <v>1019</v>
      </c>
      <c r="C246" s="40"/>
      <c r="D246" s="40"/>
      <c r="E246" s="36" t="s">
        <v>521</v>
      </c>
      <c r="F246" s="40"/>
      <c r="G246" s="46"/>
      <c r="H246" s="47"/>
      <c r="I246" s="47"/>
      <c r="J246" s="46"/>
    </row>
    <row r="247" spans="1:10" ht="56.25" x14ac:dyDescent="0.25">
      <c r="A247" s="41"/>
      <c r="B247" s="36" t="s">
        <v>1019</v>
      </c>
      <c r="C247" s="41"/>
      <c r="D247" s="41"/>
      <c r="E247" s="36" t="s">
        <v>522</v>
      </c>
      <c r="F247" s="41"/>
      <c r="G247" s="43"/>
      <c r="H247" s="45"/>
      <c r="I247" s="45"/>
      <c r="J247" s="43"/>
    </row>
    <row r="248" spans="1:10" ht="75" x14ac:dyDescent="0.25">
      <c r="A248" s="36" t="s">
        <v>523</v>
      </c>
      <c r="B248" s="36" t="s">
        <v>1019</v>
      </c>
      <c r="C248" s="36" t="s">
        <v>524</v>
      </c>
      <c r="D248" s="36" t="s">
        <v>60</v>
      </c>
      <c r="E248" s="36" t="s">
        <v>326</v>
      </c>
      <c r="F248" s="36" t="s">
        <v>326</v>
      </c>
      <c r="G248" s="1">
        <v>495</v>
      </c>
      <c r="H248" s="35">
        <v>42370</v>
      </c>
      <c r="I248" s="35">
        <v>42735</v>
      </c>
      <c r="J248" s="1">
        <v>0</v>
      </c>
    </row>
    <row r="249" spans="1:10" ht="75" x14ac:dyDescent="0.25">
      <c r="A249" s="36" t="s">
        <v>525</v>
      </c>
      <c r="B249" s="36" t="s">
        <v>1019</v>
      </c>
      <c r="C249" s="36" t="s">
        <v>526</v>
      </c>
      <c r="D249" s="36" t="s">
        <v>60</v>
      </c>
      <c r="E249" s="36" t="s">
        <v>527</v>
      </c>
      <c r="F249" s="36" t="s">
        <v>527</v>
      </c>
      <c r="G249" s="1">
        <v>5940</v>
      </c>
      <c r="H249" s="35">
        <v>42370</v>
      </c>
      <c r="I249" s="35">
        <v>42735</v>
      </c>
      <c r="J249" s="1">
        <v>0</v>
      </c>
    </row>
    <row r="250" spans="1:10" ht="15" customHeight="1" x14ac:dyDescent="0.25">
      <c r="A250" s="36" t="s">
        <v>528</v>
      </c>
      <c r="B250" s="36" t="s">
        <v>1019</v>
      </c>
      <c r="C250" s="36" t="s">
        <v>529</v>
      </c>
      <c r="D250" s="36" t="s">
        <v>60</v>
      </c>
      <c r="E250" s="36" t="s">
        <v>342</v>
      </c>
      <c r="F250" s="36" t="s">
        <v>342</v>
      </c>
      <c r="G250" s="1">
        <v>841.5</v>
      </c>
      <c r="H250" s="35">
        <v>42370</v>
      </c>
      <c r="I250" s="35">
        <v>42735</v>
      </c>
      <c r="J250" s="1">
        <v>0</v>
      </c>
    </row>
    <row r="251" spans="1:10" ht="75" x14ac:dyDescent="0.25">
      <c r="A251" s="36" t="s">
        <v>530</v>
      </c>
      <c r="B251" s="36" t="s">
        <v>1019</v>
      </c>
      <c r="C251" s="36" t="s">
        <v>531</v>
      </c>
      <c r="D251" s="36" t="s">
        <v>60</v>
      </c>
      <c r="E251" s="36" t="s">
        <v>532</v>
      </c>
      <c r="F251" s="36" t="s">
        <v>532</v>
      </c>
      <c r="G251" s="1">
        <v>18760.5</v>
      </c>
      <c r="H251" s="35">
        <v>42370</v>
      </c>
      <c r="I251" s="35">
        <v>42551</v>
      </c>
      <c r="J251" s="1">
        <v>18760.490000000002</v>
      </c>
    </row>
    <row r="252" spans="1:10" ht="75" x14ac:dyDescent="0.25">
      <c r="A252" s="36" t="s">
        <v>533</v>
      </c>
      <c r="B252" s="36" t="s">
        <v>1019</v>
      </c>
      <c r="C252" s="36" t="s">
        <v>534</v>
      </c>
      <c r="D252" s="36" t="s">
        <v>60</v>
      </c>
      <c r="E252" s="36" t="s">
        <v>535</v>
      </c>
      <c r="F252" s="36" t="s">
        <v>535</v>
      </c>
      <c r="G252" s="1">
        <v>1584</v>
      </c>
      <c r="H252" s="35">
        <v>42370</v>
      </c>
      <c r="I252" s="35">
        <v>42735</v>
      </c>
      <c r="J252" s="1">
        <v>0</v>
      </c>
    </row>
    <row r="253" spans="1:10" ht="75" x14ac:dyDescent="0.25">
      <c r="A253" s="36" t="s">
        <v>536</v>
      </c>
      <c r="B253" s="36" t="s">
        <v>1019</v>
      </c>
      <c r="C253" s="36" t="s">
        <v>537</v>
      </c>
      <c r="D253" s="36" t="s">
        <v>60</v>
      </c>
      <c r="E253" s="36" t="s">
        <v>538</v>
      </c>
      <c r="F253" s="36" t="s">
        <v>538</v>
      </c>
      <c r="G253" s="1">
        <v>779.13</v>
      </c>
      <c r="H253" s="35">
        <v>42370</v>
      </c>
      <c r="I253" s="35">
        <v>42735</v>
      </c>
      <c r="J253" s="1">
        <v>0</v>
      </c>
    </row>
    <row r="254" spans="1:10" ht="112.5" x14ac:dyDescent="0.25">
      <c r="A254" s="36" t="s">
        <v>539</v>
      </c>
      <c r="B254" s="36" t="s">
        <v>1019</v>
      </c>
      <c r="C254" s="36" t="s">
        <v>540</v>
      </c>
      <c r="D254" s="36" t="s">
        <v>59</v>
      </c>
      <c r="E254" s="36" t="s">
        <v>541</v>
      </c>
      <c r="F254" s="36" t="s">
        <v>541</v>
      </c>
      <c r="G254" s="1">
        <v>5508.72</v>
      </c>
      <c r="H254" s="35">
        <v>42370</v>
      </c>
      <c r="I254" s="35">
        <v>42735</v>
      </c>
      <c r="J254" s="1">
        <v>4131.54</v>
      </c>
    </row>
    <row r="255" spans="1:10" ht="112.5" x14ac:dyDescent="0.25">
      <c r="A255" s="36" t="s">
        <v>542</v>
      </c>
      <c r="B255" s="36" t="s">
        <v>1019</v>
      </c>
      <c r="C255" s="36" t="s">
        <v>540</v>
      </c>
      <c r="D255" s="36" t="s">
        <v>59</v>
      </c>
      <c r="E255" s="36" t="s">
        <v>543</v>
      </c>
      <c r="F255" s="36" t="s">
        <v>543</v>
      </c>
      <c r="G255" s="1">
        <v>8095.38</v>
      </c>
      <c r="H255" s="35">
        <v>42370</v>
      </c>
      <c r="I255" s="35"/>
      <c r="J255" s="1">
        <v>6853.67</v>
      </c>
    </row>
    <row r="256" spans="1:10" ht="112.5" x14ac:dyDescent="0.25">
      <c r="A256" s="36" t="s">
        <v>544</v>
      </c>
      <c r="B256" s="36" t="s">
        <v>1019</v>
      </c>
      <c r="C256" s="36" t="s">
        <v>540</v>
      </c>
      <c r="D256" s="36" t="s">
        <v>59</v>
      </c>
      <c r="E256" s="36" t="s">
        <v>543</v>
      </c>
      <c r="F256" s="36" t="s">
        <v>543</v>
      </c>
      <c r="G256" s="1">
        <v>8994.86</v>
      </c>
      <c r="H256" s="35">
        <v>42370</v>
      </c>
      <c r="I256" s="35"/>
      <c r="J256" s="1">
        <v>7615.18</v>
      </c>
    </row>
    <row r="257" spans="1:10" ht="75" x14ac:dyDescent="0.25">
      <c r="A257" s="36" t="s">
        <v>545</v>
      </c>
      <c r="B257" s="36" t="s">
        <v>1019</v>
      </c>
      <c r="C257" s="36" t="s">
        <v>546</v>
      </c>
      <c r="D257" s="36" t="s">
        <v>60</v>
      </c>
      <c r="E257" s="36" t="s">
        <v>329</v>
      </c>
      <c r="F257" s="36" t="s">
        <v>329</v>
      </c>
      <c r="G257" s="1">
        <v>349.02</v>
      </c>
      <c r="H257" s="35">
        <v>42705</v>
      </c>
      <c r="I257" s="35">
        <v>42735</v>
      </c>
      <c r="J257" s="1">
        <v>349.02</v>
      </c>
    </row>
    <row r="258" spans="1:10" ht="75" x14ac:dyDescent="0.25">
      <c r="A258" s="36" t="s">
        <v>548</v>
      </c>
      <c r="B258" s="36" t="s">
        <v>1019</v>
      </c>
      <c r="C258" s="36" t="s">
        <v>549</v>
      </c>
      <c r="D258" s="36" t="s">
        <v>60</v>
      </c>
      <c r="E258" s="36" t="s">
        <v>329</v>
      </c>
      <c r="F258" s="36" t="s">
        <v>329</v>
      </c>
      <c r="G258" s="1">
        <v>501.83</v>
      </c>
      <c r="H258" s="35">
        <v>42695</v>
      </c>
      <c r="I258" s="35">
        <v>42725</v>
      </c>
      <c r="J258" s="1">
        <v>501.83</v>
      </c>
    </row>
    <row r="259" spans="1:10" ht="75" x14ac:dyDescent="0.25">
      <c r="A259" s="36" t="s">
        <v>550</v>
      </c>
      <c r="B259" s="36" t="s">
        <v>1019</v>
      </c>
      <c r="C259" s="36" t="s">
        <v>551</v>
      </c>
      <c r="D259" s="36" t="s">
        <v>60</v>
      </c>
      <c r="E259" s="36" t="s">
        <v>329</v>
      </c>
      <c r="F259" s="36" t="s">
        <v>329</v>
      </c>
      <c r="G259" s="1">
        <v>1425.6</v>
      </c>
      <c r="H259" s="35">
        <v>42668</v>
      </c>
      <c r="I259" s="35">
        <v>42699</v>
      </c>
      <c r="J259" s="1">
        <v>1425.6</v>
      </c>
    </row>
    <row r="260" spans="1:10" ht="56.25" x14ac:dyDescent="0.25">
      <c r="A260" s="39" t="s">
        <v>552</v>
      </c>
      <c r="B260" s="36" t="s">
        <v>1019</v>
      </c>
      <c r="C260" s="39" t="s">
        <v>553</v>
      </c>
      <c r="D260" s="39" t="s">
        <v>71</v>
      </c>
      <c r="E260" s="36" t="s">
        <v>554</v>
      </c>
      <c r="F260" s="39" t="s">
        <v>555</v>
      </c>
      <c r="G260" s="1">
        <v>5089.8900000000003</v>
      </c>
      <c r="H260" s="35">
        <v>42565</v>
      </c>
      <c r="I260" s="35">
        <v>42643</v>
      </c>
      <c r="J260" s="1">
        <v>5089.8900000000003</v>
      </c>
    </row>
    <row r="261" spans="1:10" ht="56.25" x14ac:dyDescent="0.25">
      <c r="A261" s="40"/>
      <c r="B261" s="36" t="s">
        <v>1019</v>
      </c>
      <c r="C261" s="40"/>
      <c r="D261" s="40"/>
      <c r="E261" s="36" t="s">
        <v>556</v>
      </c>
      <c r="F261" s="40"/>
      <c r="G261" s="1"/>
      <c r="H261" s="35"/>
      <c r="I261" s="35"/>
      <c r="J261" s="1"/>
    </row>
    <row r="262" spans="1:10" ht="56.25" x14ac:dyDescent="0.25">
      <c r="A262" s="40"/>
      <c r="B262" s="36" t="s">
        <v>1019</v>
      </c>
      <c r="C262" s="40"/>
      <c r="D262" s="40"/>
      <c r="E262" s="36" t="s">
        <v>557</v>
      </c>
      <c r="F262" s="40"/>
      <c r="G262" s="1"/>
      <c r="H262" s="35"/>
      <c r="I262" s="35"/>
      <c r="J262" s="1"/>
    </row>
    <row r="263" spans="1:10" ht="56.25" x14ac:dyDescent="0.25">
      <c r="A263" s="40"/>
      <c r="B263" s="36" t="s">
        <v>1019</v>
      </c>
      <c r="C263" s="40"/>
      <c r="D263" s="40"/>
      <c r="E263" s="36" t="s">
        <v>558</v>
      </c>
      <c r="F263" s="40"/>
      <c r="G263" s="1"/>
      <c r="H263" s="35"/>
      <c r="I263" s="35"/>
      <c r="J263" s="1"/>
    </row>
    <row r="264" spans="1:10" ht="56.25" x14ac:dyDescent="0.25">
      <c r="A264" s="41"/>
      <c r="B264" s="36" t="s">
        <v>1019</v>
      </c>
      <c r="C264" s="41"/>
      <c r="D264" s="41"/>
      <c r="E264" s="36" t="s">
        <v>329</v>
      </c>
      <c r="F264" s="41"/>
      <c r="G264" s="1"/>
      <c r="H264" s="35"/>
      <c r="I264" s="35"/>
      <c r="J264" s="1"/>
    </row>
    <row r="265" spans="1:10" ht="75" x14ac:dyDescent="0.25">
      <c r="A265" s="36" t="s">
        <v>559</v>
      </c>
      <c r="B265" s="36" t="s">
        <v>1019</v>
      </c>
      <c r="C265" s="36" t="s">
        <v>560</v>
      </c>
      <c r="D265" s="36" t="s">
        <v>60</v>
      </c>
      <c r="E265" s="36" t="s">
        <v>329</v>
      </c>
      <c r="F265" s="36" t="s">
        <v>547</v>
      </c>
      <c r="G265" s="1">
        <v>257.39999999999998</v>
      </c>
      <c r="H265" s="35">
        <v>42565</v>
      </c>
      <c r="I265" s="35">
        <v>42581</v>
      </c>
      <c r="J265" s="1">
        <v>257.39999999999998</v>
      </c>
    </row>
    <row r="266" spans="1:10" ht="112.5" customHeight="1" x14ac:dyDescent="0.25">
      <c r="A266" s="36" t="s">
        <v>561</v>
      </c>
      <c r="B266" s="36" t="s">
        <v>1019</v>
      </c>
      <c r="C266" s="36" t="s">
        <v>562</v>
      </c>
      <c r="D266" s="39" t="s">
        <v>60</v>
      </c>
      <c r="E266" s="36" t="s">
        <v>342</v>
      </c>
      <c r="F266" s="36" t="s">
        <v>343</v>
      </c>
      <c r="G266" s="1">
        <v>2424.61</v>
      </c>
      <c r="H266" s="35">
        <v>42723</v>
      </c>
      <c r="I266" s="35">
        <v>42774</v>
      </c>
      <c r="J266" s="1">
        <v>0</v>
      </c>
    </row>
    <row r="267" spans="1:10" ht="15" customHeight="1" x14ac:dyDescent="0.25">
      <c r="A267" s="39" t="s">
        <v>563</v>
      </c>
      <c r="B267" s="36" t="s">
        <v>1019</v>
      </c>
      <c r="C267" s="39" t="s">
        <v>564</v>
      </c>
      <c r="D267" s="40"/>
      <c r="E267" s="36" t="s">
        <v>330</v>
      </c>
      <c r="F267" s="39" t="s">
        <v>330</v>
      </c>
      <c r="G267" s="42">
        <v>17551.57</v>
      </c>
      <c r="H267" s="44">
        <v>42724</v>
      </c>
      <c r="I267" s="44">
        <v>42825</v>
      </c>
      <c r="J267" s="42">
        <v>0</v>
      </c>
    </row>
    <row r="268" spans="1:10" ht="56.25" x14ac:dyDescent="0.25">
      <c r="A268" s="40"/>
      <c r="B268" s="36" t="s">
        <v>1019</v>
      </c>
      <c r="C268" s="40"/>
      <c r="D268" s="40"/>
      <c r="E268" s="36" t="s">
        <v>565</v>
      </c>
      <c r="F268" s="40"/>
      <c r="G268" s="46"/>
      <c r="H268" s="47"/>
      <c r="I268" s="47"/>
      <c r="J268" s="46"/>
    </row>
    <row r="269" spans="1:10" ht="56.25" x14ac:dyDescent="0.25">
      <c r="A269" s="40"/>
      <c r="B269" s="36" t="s">
        <v>1019</v>
      </c>
      <c r="C269" s="40"/>
      <c r="D269" s="40"/>
      <c r="E269" s="36" t="s">
        <v>566</v>
      </c>
      <c r="F269" s="40"/>
      <c r="G269" s="46"/>
      <c r="H269" s="47"/>
      <c r="I269" s="47"/>
      <c r="J269" s="46"/>
    </row>
    <row r="270" spans="1:10" ht="56.25" x14ac:dyDescent="0.25">
      <c r="A270" s="41"/>
      <c r="B270" s="36" t="s">
        <v>1019</v>
      </c>
      <c r="C270" s="41"/>
      <c r="D270" s="41"/>
      <c r="E270" s="36" t="s">
        <v>567</v>
      </c>
      <c r="F270" s="41"/>
      <c r="G270" s="43"/>
      <c r="H270" s="45"/>
      <c r="I270" s="45"/>
      <c r="J270" s="43"/>
    </row>
    <row r="271" spans="1:10" ht="75" x14ac:dyDescent="0.25">
      <c r="A271" s="36" t="s">
        <v>568</v>
      </c>
      <c r="B271" s="36" t="s">
        <v>1019</v>
      </c>
      <c r="C271" s="36" t="s">
        <v>531</v>
      </c>
      <c r="D271" s="36" t="s">
        <v>60</v>
      </c>
      <c r="E271" s="36" t="s">
        <v>532</v>
      </c>
      <c r="F271" s="36" t="s">
        <v>532</v>
      </c>
      <c r="G271" s="1">
        <v>18760.5</v>
      </c>
      <c r="H271" s="35">
        <v>42552</v>
      </c>
      <c r="I271" s="35">
        <v>42735</v>
      </c>
      <c r="J271" s="1">
        <v>11443.9</v>
      </c>
    </row>
    <row r="272" spans="1:10" ht="56.25" x14ac:dyDescent="0.25">
      <c r="A272" s="39" t="s">
        <v>563</v>
      </c>
      <c r="B272" s="36" t="s">
        <v>1019</v>
      </c>
      <c r="C272" s="39" t="s">
        <v>564</v>
      </c>
      <c r="D272" s="39" t="s">
        <v>60</v>
      </c>
      <c r="E272" s="36" t="s">
        <v>330</v>
      </c>
      <c r="F272" s="39" t="s">
        <v>330</v>
      </c>
      <c r="G272" s="42">
        <v>7197.84</v>
      </c>
      <c r="H272" s="44">
        <v>42724</v>
      </c>
      <c r="I272" s="44">
        <v>42825</v>
      </c>
      <c r="J272" s="42">
        <v>0</v>
      </c>
    </row>
    <row r="273" spans="1:10" ht="56.25" x14ac:dyDescent="0.25">
      <c r="A273" s="40"/>
      <c r="B273" s="36" t="s">
        <v>1019</v>
      </c>
      <c r="C273" s="40"/>
      <c r="D273" s="40"/>
      <c r="E273" s="36" t="s">
        <v>565</v>
      </c>
      <c r="F273" s="40"/>
      <c r="G273" s="46"/>
      <c r="H273" s="47"/>
      <c r="I273" s="47"/>
      <c r="J273" s="46"/>
    </row>
    <row r="274" spans="1:10" ht="15" customHeight="1" x14ac:dyDescent="0.25">
      <c r="A274" s="40"/>
      <c r="B274" s="36" t="s">
        <v>1019</v>
      </c>
      <c r="C274" s="40"/>
      <c r="D274" s="40"/>
      <c r="E274" s="36" t="s">
        <v>566</v>
      </c>
      <c r="F274" s="40"/>
      <c r="G274" s="46"/>
      <c r="H274" s="47"/>
      <c r="I274" s="47"/>
      <c r="J274" s="46"/>
    </row>
    <row r="275" spans="1:10" ht="56.25" x14ac:dyDescent="0.25">
      <c r="A275" s="41"/>
      <c r="B275" s="36" t="s">
        <v>1019</v>
      </c>
      <c r="C275" s="41"/>
      <c r="D275" s="41"/>
      <c r="E275" s="36" t="s">
        <v>567</v>
      </c>
      <c r="F275" s="41"/>
      <c r="G275" s="43"/>
      <c r="H275" s="45"/>
      <c r="I275" s="45"/>
      <c r="J275" s="43"/>
    </row>
    <row r="276" spans="1:10" ht="75" x14ac:dyDescent="0.25">
      <c r="A276" s="36" t="s">
        <v>569</v>
      </c>
      <c r="B276" s="36" t="s">
        <v>1019</v>
      </c>
      <c r="C276" s="36" t="s">
        <v>570</v>
      </c>
      <c r="D276" s="36" t="s">
        <v>60</v>
      </c>
      <c r="E276" s="36" t="s">
        <v>571</v>
      </c>
      <c r="F276" s="36" t="s">
        <v>571</v>
      </c>
      <c r="G276" s="1">
        <v>443.01</v>
      </c>
      <c r="H276" s="35">
        <v>42688</v>
      </c>
      <c r="I276" s="35">
        <v>42765</v>
      </c>
      <c r="J276" s="1">
        <v>0</v>
      </c>
    </row>
    <row r="277" spans="1:10" ht="75" x14ac:dyDescent="0.25">
      <c r="A277" s="36" t="s">
        <v>572</v>
      </c>
      <c r="B277" s="36" t="s">
        <v>1019</v>
      </c>
      <c r="C277" s="36" t="s">
        <v>333</v>
      </c>
      <c r="D277" s="36" t="s">
        <v>60</v>
      </c>
      <c r="E277" s="36" t="s">
        <v>573</v>
      </c>
      <c r="F277" s="36" t="s">
        <v>573</v>
      </c>
      <c r="G277" s="1">
        <v>3248.5</v>
      </c>
      <c r="H277" s="35">
        <v>42670</v>
      </c>
      <c r="I277" s="35">
        <v>42704</v>
      </c>
      <c r="J277" s="1">
        <v>3248.5</v>
      </c>
    </row>
    <row r="278" spans="1:10" ht="75" x14ac:dyDescent="0.25">
      <c r="A278" s="36" t="s">
        <v>574</v>
      </c>
      <c r="B278" s="36" t="s">
        <v>1019</v>
      </c>
      <c r="C278" s="36" t="s">
        <v>333</v>
      </c>
      <c r="D278" s="36" t="s">
        <v>60</v>
      </c>
      <c r="E278" s="36" t="s">
        <v>573</v>
      </c>
      <c r="F278" s="36" t="s">
        <v>573</v>
      </c>
      <c r="G278" s="1">
        <v>2174.1999999999998</v>
      </c>
      <c r="H278" s="35">
        <v>42709</v>
      </c>
      <c r="I278" s="35">
        <v>42794</v>
      </c>
      <c r="J278" s="1">
        <v>0</v>
      </c>
    </row>
    <row r="279" spans="1:10" ht="15" customHeight="1" x14ac:dyDescent="0.25">
      <c r="A279" s="39" t="s">
        <v>575</v>
      </c>
      <c r="B279" s="36" t="s">
        <v>1019</v>
      </c>
      <c r="C279" s="39" t="s">
        <v>553</v>
      </c>
      <c r="D279" s="39" t="s">
        <v>60</v>
      </c>
      <c r="E279" s="36" t="s">
        <v>576</v>
      </c>
      <c r="F279" s="39" t="s">
        <v>577</v>
      </c>
      <c r="G279" s="42">
        <v>5138.1000000000004</v>
      </c>
      <c r="H279" s="44">
        <v>42725</v>
      </c>
      <c r="I279" s="44">
        <v>42794</v>
      </c>
      <c r="J279" s="42">
        <v>0</v>
      </c>
    </row>
    <row r="280" spans="1:10" ht="56.25" x14ac:dyDescent="0.25">
      <c r="A280" s="40"/>
      <c r="B280" s="36" t="s">
        <v>1019</v>
      </c>
      <c r="C280" s="40"/>
      <c r="D280" s="40"/>
      <c r="E280" s="36" t="s">
        <v>577</v>
      </c>
      <c r="F280" s="40"/>
      <c r="G280" s="46"/>
      <c r="H280" s="47"/>
      <c r="I280" s="47"/>
      <c r="J280" s="46"/>
    </row>
    <row r="281" spans="1:10" ht="56.25" x14ac:dyDescent="0.25">
      <c r="A281" s="41"/>
      <c r="B281" s="36" t="s">
        <v>1019</v>
      </c>
      <c r="C281" s="41"/>
      <c r="D281" s="41"/>
      <c r="E281" s="36" t="s">
        <v>556</v>
      </c>
      <c r="F281" s="41"/>
      <c r="G281" s="43"/>
      <c r="H281" s="45"/>
      <c r="I281" s="45"/>
      <c r="J281" s="43"/>
    </row>
    <row r="282" spans="1:10" ht="56.25" x14ac:dyDescent="0.25">
      <c r="A282" s="39" t="s">
        <v>578</v>
      </c>
      <c r="B282" s="36" t="s">
        <v>1019</v>
      </c>
      <c r="C282" s="39" t="s">
        <v>579</v>
      </c>
      <c r="D282" s="39" t="s">
        <v>60</v>
      </c>
      <c r="E282" s="36" t="s">
        <v>576</v>
      </c>
      <c r="F282" s="39" t="s">
        <v>556</v>
      </c>
      <c r="G282" s="42">
        <v>1953.77</v>
      </c>
      <c r="H282" s="44">
        <v>42688</v>
      </c>
      <c r="I282" s="44">
        <v>42704</v>
      </c>
      <c r="J282" s="42">
        <v>1953.77</v>
      </c>
    </row>
    <row r="283" spans="1:10" ht="56.25" x14ac:dyDescent="0.25">
      <c r="A283" s="40"/>
      <c r="B283" s="36" t="s">
        <v>1019</v>
      </c>
      <c r="C283" s="40"/>
      <c r="D283" s="40"/>
      <c r="E283" s="36" t="s">
        <v>577</v>
      </c>
      <c r="F283" s="40"/>
      <c r="G283" s="46"/>
      <c r="H283" s="47"/>
      <c r="I283" s="47"/>
      <c r="J283" s="46"/>
    </row>
    <row r="284" spans="1:10" ht="56.25" x14ac:dyDescent="0.25">
      <c r="A284" s="41"/>
      <c r="B284" s="36" t="s">
        <v>1019</v>
      </c>
      <c r="C284" s="41"/>
      <c r="D284" s="41"/>
      <c r="E284" s="36" t="s">
        <v>556</v>
      </c>
      <c r="F284" s="41"/>
      <c r="G284" s="43"/>
      <c r="H284" s="45"/>
      <c r="I284" s="45"/>
      <c r="J284" s="43"/>
    </row>
    <row r="285" spans="1:10" ht="112.5" x14ac:dyDescent="0.25">
      <c r="A285" s="36" t="s">
        <v>544</v>
      </c>
      <c r="B285" s="36" t="s">
        <v>1019</v>
      </c>
      <c r="C285" s="36" t="s">
        <v>540</v>
      </c>
      <c r="D285" s="36" t="s">
        <v>59</v>
      </c>
      <c r="E285" s="36" t="s">
        <v>543</v>
      </c>
      <c r="F285" s="36" t="s">
        <v>543</v>
      </c>
      <c r="G285" s="1">
        <v>9894.35</v>
      </c>
      <c r="H285" s="35">
        <v>42370</v>
      </c>
      <c r="I285" s="35">
        <v>42460</v>
      </c>
      <c r="J285" s="1">
        <v>8376.7000000000007</v>
      </c>
    </row>
    <row r="286" spans="1:10" ht="15" customHeight="1" x14ac:dyDescent="0.25">
      <c r="A286" s="39" t="s">
        <v>580</v>
      </c>
      <c r="B286" s="36" t="s">
        <v>1019</v>
      </c>
      <c r="C286" s="39" t="s">
        <v>581</v>
      </c>
      <c r="D286" s="39" t="s">
        <v>60</v>
      </c>
      <c r="E286" s="36" t="s">
        <v>330</v>
      </c>
      <c r="F286" s="39" t="s">
        <v>330</v>
      </c>
      <c r="G286" s="42">
        <v>38006.1</v>
      </c>
      <c r="H286" s="44">
        <v>42667</v>
      </c>
      <c r="I286" s="44">
        <v>42825</v>
      </c>
      <c r="J286" s="42">
        <v>0</v>
      </c>
    </row>
    <row r="287" spans="1:10" ht="56.25" x14ac:dyDescent="0.25">
      <c r="A287" s="40"/>
      <c r="B287" s="36" t="s">
        <v>1019</v>
      </c>
      <c r="C287" s="40"/>
      <c r="D287" s="40"/>
      <c r="E287" s="36" t="s">
        <v>565</v>
      </c>
      <c r="F287" s="40"/>
      <c r="G287" s="46"/>
      <c r="H287" s="47"/>
      <c r="I287" s="47"/>
      <c r="J287" s="46"/>
    </row>
    <row r="288" spans="1:10" ht="56.25" x14ac:dyDescent="0.25">
      <c r="A288" s="40"/>
      <c r="B288" s="36" t="s">
        <v>1019</v>
      </c>
      <c r="C288" s="40"/>
      <c r="D288" s="40"/>
      <c r="E288" s="36" t="s">
        <v>566</v>
      </c>
      <c r="F288" s="40"/>
      <c r="G288" s="46"/>
      <c r="H288" s="47"/>
      <c r="I288" s="47"/>
      <c r="J288" s="46"/>
    </row>
    <row r="289" spans="1:10" ht="15" customHeight="1" x14ac:dyDescent="0.25">
      <c r="A289" s="41"/>
      <c r="B289" s="36" t="s">
        <v>1019</v>
      </c>
      <c r="C289" s="41"/>
      <c r="D289" s="41"/>
      <c r="E289" s="36" t="s">
        <v>567</v>
      </c>
      <c r="F289" s="41"/>
      <c r="G289" s="43"/>
      <c r="H289" s="45"/>
      <c r="I289" s="45"/>
      <c r="J289" s="43"/>
    </row>
    <row r="290" spans="1:10" ht="56.25" x14ac:dyDescent="0.25">
      <c r="A290" s="36" t="s">
        <v>582</v>
      </c>
      <c r="B290" s="36" t="s">
        <v>1019</v>
      </c>
      <c r="C290" s="36" t="s">
        <v>333</v>
      </c>
      <c r="D290" s="39" t="s">
        <v>60</v>
      </c>
      <c r="E290" s="36" t="s">
        <v>573</v>
      </c>
      <c r="F290" s="36" t="s">
        <v>573</v>
      </c>
      <c r="G290" s="1">
        <v>1552.38</v>
      </c>
      <c r="H290" s="35">
        <v>42565</v>
      </c>
      <c r="I290" s="35">
        <v>42596</v>
      </c>
      <c r="J290" s="1">
        <v>1552.38</v>
      </c>
    </row>
    <row r="291" spans="1:10" ht="56.25" x14ac:dyDescent="0.25">
      <c r="A291" s="36" t="s">
        <v>583</v>
      </c>
      <c r="B291" s="36" t="s">
        <v>1019</v>
      </c>
      <c r="C291" s="36" t="s">
        <v>584</v>
      </c>
      <c r="D291" s="40"/>
      <c r="E291" s="36" t="s">
        <v>573</v>
      </c>
      <c r="F291" s="36" t="s">
        <v>573</v>
      </c>
      <c r="G291" s="1">
        <v>888.13</v>
      </c>
      <c r="H291" s="35">
        <v>42641</v>
      </c>
      <c r="I291" s="35">
        <v>42704</v>
      </c>
      <c r="J291" s="1">
        <v>888.13</v>
      </c>
    </row>
    <row r="292" spans="1:10" ht="56.25" x14ac:dyDescent="0.25">
      <c r="A292" s="36" t="s">
        <v>585</v>
      </c>
      <c r="B292" s="36" t="s">
        <v>1019</v>
      </c>
      <c r="C292" s="36" t="s">
        <v>584</v>
      </c>
      <c r="D292" s="41"/>
      <c r="E292" s="36" t="s">
        <v>573</v>
      </c>
      <c r="F292" s="36" t="s">
        <v>573</v>
      </c>
      <c r="G292" s="1">
        <v>841.3</v>
      </c>
      <c r="H292" s="35" t="s">
        <v>586</v>
      </c>
      <c r="I292" s="35">
        <v>42704</v>
      </c>
      <c r="J292" s="1">
        <v>841.3</v>
      </c>
    </row>
    <row r="293" spans="1:10" ht="15" customHeight="1" x14ac:dyDescent="0.25">
      <c r="A293" s="39" t="s">
        <v>587</v>
      </c>
      <c r="B293" s="36" t="s">
        <v>1019</v>
      </c>
      <c r="C293" s="39" t="s">
        <v>588</v>
      </c>
      <c r="D293" s="39" t="s">
        <v>60</v>
      </c>
      <c r="E293" s="36" t="s">
        <v>576</v>
      </c>
      <c r="F293" s="39" t="s">
        <v>576</v>
      </c>
      <c r="G293" s="42">
        <v>4806.59</v>
      </c>
      <c r="H293" s="44">
        <v>42576</v>
      </c>
      <c r="I293" s="44">
        <v>42612</v>
      </c>
      <c r="J293" s="42">
        <v>4806.8900000000003</v>
      </c>
    </row>
    <row r="294" spans="1:10" ht="56.25" x14ac:dyDescent="0.25">
      <c r="A294" s="40"/>
      <c r="B294" s="36" t="s">
        <v>1019</v>
      </c>
      <c r="C294" s="40"/>
      <c r="D294" s="40"/>
      <c r="E294" s="36" t="s">
        <v>589</v>
      </c>
      <c r="F294" s="40"/>
      <c r="G294" s="46"/>
      <c r="H294" s="47"/>
      <c r="I294" s="47"/>
      <c r="J294" s="46"/>
    </row>
    <row r="295" spans="1:10" ht="56.25" x14ac:dyDescent="0.25">
      <c r="A295" s="40"/>
      <c r="B295" s="36" t="s">
        <v>1019</v>
      </c>
      <c r="C295" s="40"/>
      <c r="D295" s="40"/>
      <c r="E295" s="36" t="s">
        <v>573</v>
      </c>
      <c r="F295" s="40"/>
      <c r="G295" s="46"/>
      <c r="H295" s="47"/>
      <c r="I295" s="47"/>
      <c r="J295" s="46"/>
    </row>
    <row r="296" spans="1:10" ht="56.25" x14ac:dyDescent="0.25">
      <c r="A296" s="40"/>
      <c r="B296" s="36" t="s">
        <v>1019</v>
      </c>
      <c r="C296" s="40"/>
      <c r="D296" s="40"/>
      <c r="E296" s="36" t="s">
        <v>590</v>
      </c>
      <c r="F296" s="40"/>
      <c r="G296" s="46"/>
      <c r="H296" s="47"/>
      <c r="I296" s="47"/>
      <c r="J296" s="46"/>
    </row>
    <row r="297" spans="1:10" ht="56.25" x14ac:dyDescent="0.25">
      <c r="A297" s="41"/>
      <c r="B297" s="36" t="s">
        <v>1019</v>
      </c>
      <c r="C297" s="41"/>
      <c r="D297" s="41"/>
      <c r="E297" s="36" t="s">
        <v>591</v>
      </c>
      <c r="F297" s="41"/>
      <c r="G297" s="43"/>
      <c r="H297" s="45"/>
      <c r="I297" s="45"/>
      <c r="J297" s="43"/>
    </row>
    <row r="298" spans="1:10" ht="75" x14ac:dyDescent="0.25">
      <c r="A298" s="36" t="s">
        <v>592</v>
      </c>
      <c r="B298" s="36" t="s">
        <v>1019</v>
      </c>
      <c r="C298" s="36" t="s">
        <v>593</v>
      </c>
      <c r="D298" s="36" t="s">
        <v>60</v>
      </c>
      <c r="E298" s="36" t="s">
        <v>342</v>
      </c>
      <c r="F298" s="36" t="s">
        <v>342</v>
      </c>
      <c r="G298" s="1">
        <v>4731.21</v>
      </c>
      <c r="H298" s="35">
        <v>42370</v>
      </c>
      <c r="I298" s="35">
        <v>42643</v>
      </c>
      <c r="J298" s="1">
        <v>4731.21</v>
      </c>
    </row>
    <row r="299" spans="1:10" ht="112.5" customHeight="1" x14ac:dyDescent="0.25">
      <c r="A299" s="39" t="s">
        <v>594</v>
      </c>
      <c r="B299" s="36" t="s">
        <v>1019</v>
      </c>
      <c r="C299" s="39" t="s">
        <v>333</v>
      </c>
      <c r="D299" s="39" t="s">
        <v>60</v>
      </c>
      <c r="E299" s="36" t="s">
        <v>573</v>
      </c>
      <c r="F299" s="39" t="s">
        <v>573</v>
      </c>
      <c r="G299" s="42">
        <v>2361.15</v>
      </c>
      <c r="H299" s="44">
        <v>42723</v>
      </c>
      <c r="I299" s="44">
        <v>42794</v>
      </c>
      <c r="J299" s="42">
        <v>0</v>
      </c>
    </row>
    <row r="300" spans="1:10" ht="56.25" x14ac:dyDescent="0.25">
      <c r="A300" s="40"/>
      <c r="B300" s="36" t="s">
        <v>1019</v>
      </c>
      <c r="C300" s="40"/>
      <c r="D300" s="40"/>
      <c r="E300" s="36" t="s">
        <v>590</v>
      </c>
      <c r="F300" s="40"/>
      <c r="G300" s="46"/>
      <c r="H300" s="47"/>
      <c r="I300" s="47"/>
      <c r="J300" s="46"/>
    </row>
    <row r="301" spans="1:10" ht="56.25" x14ac:dyDescent="0.25">
      <c r="A301" s="41"/>
      <c r="B301" s="36" t="s">
        <v>1019</v>
      </c>
      <c r="C301" s="41"/>
      <c r="D301" s="41"/>
      <c r="E301" s="36" t="s">
        <v>591</v>
      </c>
      <c r="F301" s="41"/>
      <c r="G301" s="43"/>
      <c r="H301" s="45"/>
      <c r="I301" s="45"/>
      <c r="J301" s="43"/>
    </row>
    <row r="302" spans="1:10" ht="56.25" x14ac:dyDescent="0.25">
      <c r="A302" s="39" t="s">
        <v>595</v>
      </c>
      <c r="B302" s="36" t="s">
        <v>1019</v>
      </c>
      <c r="C302" s="39" t="s">
        <v>596</v>
      </c>
      <c r="D302" s="39" t="s">
        <v>60</v>
      </c>
      <c r="E302" s="36" t="s">
        <v>357</v>
      </c>
      <c r="F302" s="39" t="s">
        <v>311</v>
      </c>
      <c r="G302" s="42">
        <v>11107.8</v>
      </c>
      <c r="H302" s="44">
        <v>42555</v>
      </c>
      <c r="I302" s="44">
        <v>42641</v>
      </c>
      <c r="J302" s="42">
        <v>11107.8</v>
      </c>
    </row>
    <row r="303" spans="1:10" ht="56.25" x14ac:dyDescent="0.25">
      <c r="A303" s="40"/>
      <c r="B303" s="36" t="s">
        <v>1019</v>
      </c>
      <c r="C303" s="40"/>
      <c r="D303" s="40"/>
      <c r="E303" s="36" t="s">
        <v>317</v>
      </c>
      <c r="F303" s="40"/>
      <c r="G303" s="46"/>
      <c r="H303" s="47"/>
      <c r="I303" s="47"/>
      <c r="J303" s="46"/>
    </row>
    <row r="304" spans="1:10" ht="56.25" x14ac:dyDescent="0.25">
      <c r="A304" s="40"/>
      <c r="B304" s="36" t="s">
        <v>1019</v>
      </c>
      <c r="C304" s="40"/>
      <c r="D304" s="40"/>
      <c r="E304" s="36" t="s">
        <v>311</v>
      </c>
      <c r="F304" s="40"/>
      <c r="G304" s="46"/>
      <c r="H304" s="47"/>
      <c r="I304" s="47"/>
      <c r="J304" s="46"/>
    </row>
    <row r="305" spans="1:10" ht="56.25" x14ac:dyDescent="0.25">
      <c r="A305" s="40"/>
      <c r="B305" s="36" t="s">
        <v>1019</v>
      </c>
      <c r="C305" s="40"/>
      <c r="D305" s="40"/>
      <c r="E305" s="36" t="s">
        <v>474</v>
      </c>
      <c r="F305" s="40"/>
      <c r="G305" s="46"/>
      <c r="H305" s="47"/>
      <c r="I305" s="47"/>
      <c r="J305" s="46"/>
    </row>
    <row r="306" spans="1:10" ht="56.25" customHeight="1" x14ac:dyDescent="0.25">
      <c r="A306" s="41"/>
      <c r="B306" s="36" t="s">
        <v>1019</v>
      </c>
      <c r="C306" s="41"/>
      <c r="D306" s="41"/>
      <c r="E306" s="36" t="s">
        <v>502</v>
      </c>
      <c r="F306" s="41"/>
      <c r="G306" s="43"/>
      <c r="H306" s="45"/>
      <c r="I306" s="45"/>
      <c r="J306" s="43"/>
    </row>
    <row r="307" spans="1:10" ht="56.25" x14ac:dyDescent="0.25">
      <c r="A307" s="39" t="s">
        <v>597</v>
      </c>
      <c r="B307" s="36" t="s">
        <v>1019</v>
      </c>
      <c r="C307" s="39" t="s">
        <v>598</v>
      </c>
      <c r="D307" s="39" t="s">
        <v>60</v>
      </c>
      <c r="E307" s="36" t="s">
        <v>599</v>
      </c>
      <c r="F307" s="39" t="s">
        <v>599</v>
      </c>
      <c r="G307" s="42">
        <v>7795.26</v>
      </c>
      <c r="H307" s="44">
        <v>42655</v>
      </c>
      <c r="I307" s="44">
        <v>42686</v>
      </c>
      <c r="J307" s="42">
        <v>7795.26</v>
      </c>
    </row>
    <row r="308" spans="1:10" ht="56.25" x14ac:dyDescent="0.25">
      <c r="A308" s="40"/>
      <c r="B308" s="36" t="s">
        <v>1019</v>
      </c>
      <c r="C308" s="40"/>
      <c r="D308" s="40"/>
      <c r="E308" s="36" t="s">
        <v>600</v>
      </c>
      <c r="F308" s="40"/>
      <c r="G308" s="46"/>
      <c r="H308" s="47"/>
      <c r="I308" s="47"/>
      <c r="J308" s="46"/>
    </row>
    <row r="309" spans="1:10" ht="15" customHeight="1" x14ac:dyDescent="0.25">
      <c r="A309" s="40"/>
      <c r="B309" s="36" t="s">
        <v>1019</v>
      </c>
      <c r="C309" s="40"/>
      <c r="D309" s="40"/>
      <c r="E309" s="36" t="s">
        <v>601</v>
      </c>
      <c r="F309" s="40"/>
      <c r="G309" s="46"/>
      <c r="H309" s="47"/>
      <c r="I309" s="47"/>
      <c r="J309" s="46"/>
    </row>
    <row r="310" spans="1:10" ht="56.25" x14ac:dyDescent="0.25">
      <c r="A310" s="40"/>
      <c r="B310" s="36" t="s">
        <v>1019</v>
      </c>
      <c r="C310" s="40"/>
      <c r="D310" s="40"/>
      <c r="E310" s="36" t="s">
        <v>602</v>
      </c>
      <c r="F310" s="40"/>
      <c r="G310" s="46"/>
      <c r="H310" s="47"/>
      <c r="I310" s="47"/>
      <c r="J310" s="46"/>
    </row>
    <row r="311" spans="1:10" ht="56.25" x14ac:dyDescent="0.25">
      <c r="A311" s="41"/>
      <c r="B311" s="36" t="s">
        <v>1019</v>
      </c>
      <c r="C311" s="41"/>
      <c r="D311" s="41"/>
      <c r="E311" s="36" t="s">
        <v>603</v>
      </c>
      <c r="F311" s="41"/>
      <c r="G311" s="43"/>
      <c r="H311" s="45"/>
      <c r="I311" s="45"/>
      <c r="J311" s="43"/>
    </row>
    <row r="312" spans="1:10" ht="75" x14ac:dyDescent="0.25">
      <c r="A312" s="36" t="s">
        <v>604</v>
      </c>
      <c r="B312" s="36" t="s">
        <v>1019</v>
      </c>
      <c r="C312" s="36" t="s">
        <v>605</v>
      </c>
      <c r="D312" s="36" t="s">
        <v>60</v>
      </c>
      <c r="E312" s="36" t="s">
        <v>494</v>
      </c>
      <c r="F312" s="36" t="s">
        <v>606</v>
      </c>
      <c r="G312" s="1">
        <v>2653.2</v>
      </c>
      <c r="H312" s="35">
        <v>42667</v>
      </c>
      <c r="I312" s="35">
        <v>42704</v>
      </c>
      <c r="J312" s="1">
        <v>2653.2</v>
      </c>
    </row>
    <row r="313" spans="1:10" ht="56.25" x14ac:dyDescent="0.25">
      <c r="A313" s="39" t="s">
        <v>607</v>
      </c>
      <c r="B313" s="36" t="s">
        <v>1019</v>
      </c>
      <c r="C313" s="39" t="s">
        <v>608</v>
      </c>
      <c r="D313" s="39" t="s">
        <v>60</v>
      </c>
      <c r="E313" s="36" t="s">
        <v>573</v>
      </c>
      <c r="F313" s="39" t="s">
        <v>331</v>
      </c>
      <c r="G313" s="42">
        <v>8525</v>
      </c>
      <c r="H313" s="44">
        <v>42625</v>
      </c>
      <c r="I313" s="44">
        <v>42643</v>
      </c>
      <c r="J313" s="42">
        <v>8525</v>
      </c>
    </row>
    <row r="314" spans="1:10" ht="37.5" customHeight="1" x14ac:dyDescent="0.25">
      <c r="A314" s="40"/>
      <c r="B314" s="36" t="s">
        <v>1019</v>
      </c>
      <c r="C314" s="40"/>
      <c r="D314" s="40"/>
      <c r="E314" s="36" t="s">
        <v>576</v>
      </c>
      <c r="F314" s="40"/>
      <c r="G314" s="46"/>
      <c r="H314" s="47"/>
      <c r="I314" s="47"/>
      <c r="J314" s="46"/>
    </row>
    <row r="315" spans="1:10" ht="56.25" x14ac:dyDescent="0.25">
      <c r="A315" s="40"/>
      <c r="B315" s="36" t="s">
        <v>1019</v>
      </c>
      <c r="C315" s="40"/>
      <c r="D315" s="40"/>
      <c r="E315" s="36" t="s">
        <v>590</v>
      </c>
      <c r="F315" s="40"/>
      <c r="G315" s="46"/>
      <c r="H315" s="47"/>
      <c r="I315" s="47"/>
      <c r="J315" s="46"/>
    </row>
    <row r="316" spans="1:10" ht="56.25" x14ac:dyDescent="0.25">
      <c r="A316" s="40"/>
      <c r="B316" s="36" t="s">
        <v>1019</v>
      </c>
      <c r="C316" s="40"/>
      <c r="D316" s="40"/>
      <c r="E316" s="36" t="s">
        <v>609</v>
      </c>
      <c r="F316" s="40"/>
      <c r="G316" s="46"/>
      <c r="H316" s="47"/>
      <c r="I316" s="47"/>
      <c r="J316" s="46"/>
    </row>
    <row r="317" spans="1:10" ht="56.25" x14ac:dyDescent="0.25">
      <c r="A317" s="40"/>
      <c r="B317" s="36" t="s">
        <v>1019</v>
      </c>
      <c r="C317" s="40"/>
      <c r="D317" s="40"/>
      <c r="E317" s="36" t="s">
        <v>599</v>
      </c>
      <c r="F317" s="40"/>
      <c r="G317" s="46"/>
      <c r="H317" s="47"/>
      <c r="I317" s="47"/>
      <c r="J317" s="46"/>
    </row>
    <row r="318" spans="1:10" ht="56.25" x14ac:dyDescent="0.25">
      <c r="A318" s="41"/>
      <c r="B318" s="36" t="s">
        <v>1019</v>
      </c>
      <c r="C318" s="41"/>
      <c r="D318" s="41"/>
      <c r="E318" s="36" t="s">
        <v>331</v>
      </c>
      <c r="F318" s="41"/>
      <c r="G318" s="43"/>
      <c r="H318" s="45"/>
      <c r="I318" s="45"/>
      <c r="J318" s="43"/>
    </row>
    <row r="319" spans="1:10" ht="56.25" x14ac:dyDescent="0.25">
      <c r="A319" s="39" t="s">
        <v>610</v>
      </c>
      <c r="B319" s="36" t="s">
        <v>1019</v>
      </c>
      <c r="C319" s="39" t="s">
        <v>611</v>
      </c>
      <c r="D319" s="39" t="s">
        <v>60</v>
      </c>
      <c r="E319" s="36" t="s">
        <v>612</v>
      </c>
      <c r="F319" s="39" t="s">
        <v>609</v>
      </c>
      <c r="G319" s="42">
        <v>23880.79</v>
      </c>
      <c r="H319" s="44">
        <v>42719</v>
      </c>
      <c r="I319" s="44">
        <v>42916</v>
      </c>
      <c r="J319" s="42">
        <v>0</v>
      </c>
    </row>
    <row r="320" spans="1:10" ht="15" customHeight="1" x14ac:dyDescent="0.25">
      <c r="A320" s="40"/>
      <c r="B320" s="36" t="s">
        <v>1019</v>
      </c>
      <c r="C320" s="40"/>
      <c r="D320" s="40"/>
      <c r="E320" s="36" t="s">
        <v>609</v>
      </c>
      <c r="F320" s="40"/>
      <c r="G320" s="46"/>
      <c r="H320" s="47"/>
      <c r="I320" s="47"/>
      <c r="J320" s="46"/>
    </row>
    <row r="321" spans="1:10" ht="56.25" x14ac:dyDescent="0.25">
      <c r="A321" s="40"/>
      <c r="B321" s="36" t="s">
        <v>1019</v>
      </c>
      <c r="C321" s="40"/>
      <c r="D321" s="40"/>
      <c r="E321" s="36" t="s">
        <v>613</v>
      </c>
      <c r="F321" s="40"/>
      <c r="G321" s="46"/>
      <c r="H321" s="47"/>
      <c r="I321" s="47"/>
      <c r="J321" s="46"/>
    </row>
    <row r="322" spans="1:10" ht="56.25" x14ac:dyDescent="0.25">
      <c r="A322" s="40"/>
      <c r="B322" s="36" t="s">
        <v>1019</v>
      </c>
      <c r="C322" s="40"/>
      <c r="D322" s="40"/>
      <c r="E322" s="36" t="s">
        <v>614</v>
      </c>
      <c r="F322" s="40"/>
      <c r="G322" s="46"/>
      <c r="H322" s="47"/>
      <c r="I322" s="47"/>
      <c r="J322" s="46"/>
    </row>
    <row r="323" spans="1:10" ht="56.25" x14ac:dyDescent="0.25">
      <c r="A323" s="40"/>
      <c r="B323" s="36" t="s">
        <v>1019</v>
      </c>
      <c r="C323" s="40"/>
      <c r="D323" s="40"/>
      <c r="E323" s="36" t="s">
        <v>615</v>
      </c>
      <c r="F323" s="40"/>
      <c r="G323" s="46"/>
      <c r="H323" s="47"/>
      <c r="I323" s="47"/>
      <c r="J323" s="46"/>
    </row>
    <row r="324" spans="1:10" ht="56.25" x14ac:dyDescent="0.25">
      <c r="A324" s="41"/>
      <c r="B324" s="36" t="s">
        <v>1019</v>
      </c>
      <c r="C324" s="41"/>
      <c r="D324" s="41"/>
      <c r="E324" s="36" t="s">
        <v>616</v>
      </c>
      <c r="F324" s="41"/>
      <c r="G324" s="43"/>
      <c r="H324" s="45"/>
      <c r="I324" s="45"/>
      <c r="J324" s="43"/>
    </row>
    <row r="325" spans="1:10" ht="56.25" x14ac:dyDescent="0.25">
      <c r="A325" s="39" t="s">
        <v>617</v>
      </c>
      <c r="B325" s="36" t="s">
        <v>1019</v>
      </c>
      <c r="C325" s="39" t="s">
        <v>618</v>
      </c>
      <c r="D325" s="39" t="s">
        <v>60</v>
      </c>
      <c r="E325" s="36" t="s">
        <v>619</v>
      </c>
      <c r="F325" s="39" t="s">
        <v>317</v>
      </c>
      <c r="G325" s="42">
        <v>25908.46</v>
      </c>
      <c r="H325" s="44">
        <v>42704</v>
      </c>
      <c r="I325" s="44">
        <v>42794</v>
      </c>
      <c r="J325" s="42">
        <v>0</v>
      </c>
    </row>
    <row r="326" spans="1:10" ht="15" customHeight="1" x14ac:dyDescent="0.25">
      <c r="A326" s="40"/>
      <c r="B326" s="36" t="s">
        <v>1019</v>
      </c>
      <c r="C326" s="40"/>
      <c r="D326" s="40"/>
      <c r="E326" s="36" t="s">
        <v>357</v>
      </c>
      <c r="F326" s="40"/>
      <c r="G326" s="46"/>
      <c r="H326" s="47"/>
      <c r="I326" s="47"/>
      <c r="J326" s="46"/>
    </row>
    <row r="327" spans="1:10" ht="56.25" x14ac:dyDescent="0.25">
      <c r="A327" s="40"/>
      <c r="B327" s="36" t="s">
        <v>1019</v>
      </c>
      <c r="C327" s="40"/>
      <c r="D327" s="40"/>
      <c r="E327" s="36" t="s">
        <v>317</v>
      </c>
      <c r="F327" s="40"/>
      <c r="G327" s="46"/>
      <c r="H327" s="47"/>
      <c r="I327" s="47"/>
      <c r="J327" s="46"/>
    </row>
    <row r="328" spans="1:10" ht="56.25" x14ac:dyDescent="0.25">
      <c r="A328" s="40"/>
      <c r="B328" s="36" t="s">
        <v>1019</v>
      </c>
      <c r="C328" s="40"/>
      <c r="D328" s="40"/>
      <c r="E328" s="36" t="s">
        <v>502</v>
      </c>
      <c r="F328" s="40"/>
      <c r="G328" s="46"/>
      <c r="H328" s="47"/>
      <c r="I328" s="47"/>
      <c r="J328" s="46"/>
    </row>
    <row r="329" spans="1:10" ht="56.25" x14ac:dyDescent="0.25">
      <c r="A329" s="41"/>
      <c r="B329" s="36" t="s">
        <v>1019</v>
      </c>
      <c r="C329" s="41"/>
      <c r="D329" s="41"/>
      <c r="E329" s="36" t="s">
        <v>521</v>
      </c>
      <c r="F329" s="41"/>
      <c r="G329" s="43"/>
      <c r="H329" s="45"/>
      <c r="I329" s="45"/>
      <c r="J329" s="43"/>
    </row>
    <row r="330" spans="1:10" ht="56.25" x14ac:dyDescent="0.25">
      <c r="A330" s="39" t="s">
        <v>620</v>
      </c>
      <c r="B330" s="36" t="s">
        <v>1019</v>
      </c>
      <c r="C330" s="39" t="s">
        <v>621</v>
      </c>
      <c r="D330" s="39" t="s">
        <v>60</v>
      </c>
      <c r="E330" s="36" t="s">
        <v>357</v>
      </c>
      <c r="F330" s="39" t="s">
        <v>482</v>
      </c>
      <c r="G330" s="48">
        <v>43175.88</v>
      </c>
      <c r="H330" s="44">
        <v>42619</v>
      </c>
      <c r="I330" s="44">
        <v>42680</v>
      </c>
      <c r="J330" s="42">
        <v>43175.88</v>
      </c>
    </row>
    <row r="331" spans="1:10" ht="56.25" x14ac:dyDescent="0.25">
      <c r="A331" s="40"/>
      <c r="B331" s="36" t="s">
        <v>1019</v>
      </c>
      <c r="C331" s="40"/>
      <c r="D331" s="40"/>
      <c r="E331" s="36" t="s">
        <v>502</v>
      </c>
      <c r="F331" s="40"/>
      <c r="G331" s="49"/>
      <c r="H331" s="47"/>
      <c r="I331" s="47"/>
      <c r="J331" s="46"/>
    </row>
    <row r="332" spans="1:10" ht="15" customHeight="1" x14ac:dyDescent="0.25">
      <c r="A332" s="40"/>
      <c r="B332" s="36" t="s">
        <v>1019</v>
      </c>
      <c r="C332" s="40"/>
      <c r="D332" s="40"/>
      <c r="E332" s="36" t="s">
        <v>482</v>
      </c>
      <c r="F332" s="40"/>
      <c r="G332" s="49"/>
      <c r="H332" s="47"/>
      <c r="I332" s="47"/>
      <c r="J332" s="46"/>
    </row>
    <row r="333" spans="1:10" ht="56.25" x14ac:dyDescent="0.25">
      <c r="A333" s="40"/>
      <c r="B333" s="36" t="s">
        <v>1019</v>
      </c>
      <c r="C333" s="40"/>
      <c r="D333" s="40"/>
      <c r="E333" s="36" t="s">
        <v>311</v>
      </c>
      <c r="F333" s="40"/>
      <c r="G333" s="49"/>
      <c r="H333" s="47"/>
      <c r="I333" s="47"/>
      <c r="J333" s="46"/>
    </row>
    <row r="334" spans="1:10" ht="56.25" x14ac:dyDescent="0.25">
      <c r="A334" s="41"/>
      <c r="B334" s="36" t="s">
        <v>1019</v>
      </c>
      <c r="C334" s="41"/>
      <c r="D334" s="41"/>
      <c r="E334" s="36" t="s">
        <v>474</v>
      </c>
      <c r="F334" s="41"/>
      <c r="G334" s="50"/>
      <c r="H334" s="45"/>
      <c r="I334" s="45"/>
      <c r="J334" s="43"/>
    </row>
    <row r="335" spans="1:10" ht="56.25" x14ac:dyDescent="0.25">
      <c r="A335" s="39" t="s">
        <v>622</v>
      </c>
      <c r="B335" s="36" t="s">
        <v>1019</v>
      </c>
      <c r="C335" s="39" t="s">
        <v>623</v>
      </c>
      <c r="D335" s="39" t="s">
        <v>60</v>
      </c>
      <c r="E335" s="36" t="s">
        <v>357</v>
      </c>
      <c r="F335" s="39" t="s">
        <v>311</v>
      </c>
      <c r="G335" s="42">
        <v>17978.400000000001</v>
      </c>
      <c r="H335" s="44">
        <v>42492</v>
      </c>
      <c r="I335" s="44">
        <v>42584</v>
      </c>
      <c r="J335" s="42">
        <v>17978.400000000001</v>
      </c>
    </row>
    <row r="336" spans="1:10" ht="56.25" x14ac:dyDescent="0.25">
      <c r="A336" s="40"/>
      <c r="B336" s="36" t="s">
        <v>1019</v>
      </c>
      <c r="C336" s="40"/>
      <c r="D336" s="40"/>
      <c r="E336" s="36" t="s">
        <v>482</v>
      </c>
      <c r="F336" s="40"/>
      <c r="G336" s="46"/>
      <c r="H336" s="47"/>
      <c r="I336" s="47"/>
      <c r="J336" s="46"/>
    </row>
    <row r="337" spans="1:10" ht="15" customHeight="1" x14ac:dyDescent="0.25">
      <c r="A337" s="40"/>
      <c r="B337" s="36" t="s">
        <v>1019</v>
      </c>
      <c r="C337" s="40"/>
      <c r="D337" s="40"/>
      <c r="E337" s="36" t="s">
        <v>317</v>
      </c>
      <c r="F337" s="40"/>
      <c r="G337" s="46"/>
      <c r="H337" s="47"/>
      <c r="I337" s="47"/>
      <c r="J337" s="46"/>
    </row>
    <row r="338" spans="1:10" ht="56.25" x14ac:dyDescent="0.25">
      <c r="A338" s="40"/>
      <c r="B338" s="36" t="s">
        <v>1019</v>
      </c>
      <c r="C338" s="40"/>
      <c r="D338" s="40"/>
      <c r="E338" s="36" t="s">
        <v>311</v>
      </c>
      <c r="F338" s="40"/>
      <c r="G338" s="46"/>
      <c r="H338" s="47"/>
      <c r="I338" s="47"/>
      <c r="J338" s="46"/>
    </row>
    <row r="339" spans="1:10" ht="56.25" x14ac:dyDescent="0.25">
      <c r="A339" s="41"/>
      <c r="B339" s="36" t="s">
        <v>1019</v>
      </c>
      <c r="C339" s="41"/>
      <c r="D339" s="41"/>
      <c r="E339" s="36" t="s">
        <v>474</v>
      </c>
      <c r="F339" s="41"/>
      <c r="G339" s="43"/>
      <c r="H339" s="45"/>
      <c r="I339" s="45"/>
      <c r="J339" s="43"/>
    </row>
    <row r="340" spans="1:10" ht="56.25" x14ac:dyDescent="0.25">
      <c r="A340" s="39" t="s">
        <v>624</v>
      </c>
      <c r="B340" s="36" t="s">
        <v>1019</v>
      </c>
      <c r="C340" s="39" t="s">
        <v>579</v>
      </c>
      <c r="D340" s="39" t="s">
        <v>60</v>
      </c>
      <c r="E340" s="36" t="s">
        <v>613</v>
      </c>
      <c r="F340" s="39" t="s">
        <v>554</v>
      </c>
      <c r="G340" s="42">
        <v>1333.53</v>
      </c>
      <c r="H340" s="44">
        <v>42500</v>
      </c>
      <c r="I340" s="44">
        <v>42551</v>
      </c>
      <c r="J340" s="42">
        <v>1333.53</v>
      </c>
    </row>
    <row r="341" spans="1:10" ht="56.25" x14ac:dyDescent="0.25">
      <c r="A341" s="40"/>
      <c r="B341" s="36" t="s">
        <v>1019</v>
      </c>
      <c r="C341" s="40"/>
      <c r="D341" s="40"/>
      <c r="E341" s="36" t="s">
        <v>556</v>
      </c>
      <c r="F341" s="40"/>
      <c r="G341" s="46"/>
      <c r="H341" s="47"/>
      <c r="I341" s="47"/>
      <c r="J341" s="46"/>
    </row>
    <row r="342" spans="1:10" ht="15" customHeight="1" x14ac:dyDescent="0.25">
      <c r="A342" s="40"/>
      <c r="B342" s="36" t="s">
        <v>1019</v>
      </c>
      <c r="C342" s="40"/>
      <c r="D342" s="40"/>
      <c r="E342" s="36" t="s">
        <v>590</v>
      </c>
      <c r="F342" s="40"/>
      <c r="G342" s="46"/>
      <c r="H342" s="47"/>
      <c r="I342" s="47"/>
      <c r="J342" s="46"/>
    </row>
    <row r="343" spans="1:10" ht="56.25" x14ac:dyDescent="0.25">
      <c r="A343" s="40"/>
      <c r="B343" s="36" t="s">
        <v>1019</v>
      </c>
      <c r="C343" s="40"/>
      <c r="D343" s="40"/>
      <c r="E343" s="36" t="s">
        <v>625</v>
      </c>
      <c r="F343" s="40"/>
      <c r="G343" s="46"/>
      <c r="H343" s="47"/>
      <c r="I343" s="47"/>
      <c r="J343" s="46"/>
    </row>
    <row r="344" spans="1:10" ht="56.25" x14ac:dyDescent="0.25">
      <c r="A344" s="41"/>
      <c r="B344" s="36" t="s">
        <v>1019</v>
      </c>
      <c r="C344" s="41"/>
      <c r="D344" s="41"/>
      <c r="E344" s="36" t="s">
        <v>554</v>
      </c>
      <c r="F344" s="41"/>
      <c r="G344" s="43"/>
      <c r="H344" s="45"/>
      <c r="I344" s="45"/>
      <c r="J344" s="43"/>
    </row>
    <row r="345" spans="1:10" ht="56.25" x14ac:dyDescent="0.25">
      <c r="A345" s="39" t="s">
        <v>626</v>
      </c>
      <c r="B345" s="36" t="s">
        <v>1019</v>
      </c>
      <c r="C345" s="39" t="s">
        <v>627</v>
      </c>
      <c r="D345" s="39" t="s">
        <v>60</v>
      </c>
      <c r="E345" s="36" t="s">
        <v>613</v>
      </c>
      <c r="F345" s="39" t="s">
        <v>625</v>
      </c>
      <c r="G345" s="42">
        <v>1316.7</v>
      </c>
      <c r="H345" s="44">
        <v>42506</v>
      </c>
      <c r="I345" s="44">
        <v>42537</v>
      </c>
      <c r="J345" s="42">
        <v>1316.7</v>
      </c>
    </row>
    <row r="346" spans="1:10" ht="56.25" x14ac:dyDescent="0.25">
      <c r="A346" s="40"/>
      <c r="B346" s="36" t="s">
        <v>1019</v>
      </c>
      <c r="C346" s="40"/>
      <c r="D346" s="40"/>
      <c r="E346" s="36" t="s">
        <v>556</v>
      </c>
      <c r="F346" s="40"/>
      <c r="G346" s="46"/>
      <c r="H346" s="47"/>
      <c r="I346" s="47"/>
      <c r="J346" s="46"/>
    </row>
    <row r="347" spans="1:10" ht="15" customHeight="1" x14ac:dyDescent="0.25">
      <c r="A347" s="40"/>
      <c r="B347" s="36" t="s">
        <v>1019</v>
      </c>
      <c r="C347" s="40"/>
      <c r="D347" s="40"/>
      <c r="E347" s="36" t="s">
        <v>590</v>
      </c>
      <c r="F347" s="40"/>
      <c r="G347" s="46"/>
      <c r="H347" s="47"/>
      <c r="I347" s="47"/>
      <c r="J347" s="46"/>
    </row>
    <row r="348" spans="1:10" ht="56.25" x14ac:dyDescent="0.25">
      <c r="A348" s="40"/>
      <c r="B348" s="36" t="s">
        <v>1019</v>
      </c>
      <c r="C348" s="40"/>
      <c r="D348" s="40"/>
      <c r="E348" s="36" t="s">
        <v>625</v>
      </c>
      <c r="F348" s="40"/>
      <c r="G348" s="46"/>
      <c r="H348" s="47"/>
      <c r="I348" s="47"/>
      <c r="J348" s="46"/>
    </row>
    <row r="349" spans="1:10" ht="56.25" x14ac:dyDescent="0.25">
      <c r="A349" s="40"/>
      <c r="B349" s="36" t="s">
        <v>1019</v>
      </c>
      <c r="C349" s="40"/>
      <c r="D349" s="40"/>
      <c r="E349" s="36" t="s">
        <v>554</v>
      </c>
      <c r="F349" s="40"/>
      <c r="G349" s="46"/>
      <c r="H349" s="47"/>
      <c r="I349" s="47"/>
      <c r="J349" s="46"/>
    </row>
    <row r="350" spans="1:10" ht="56.25" x14ac:dyDescent="0.25">
      <c r="A350" s="41"/>
      <c r="B350" s="36" t="s">
        <v>1019</v>
      </c>
      <c r="C350" s="41"/>
      <c r="D350" s="41"/>
      <c r="E350" s="36" t="s">
        <v>589</v>
      </c>
      <c r="F350" s="41"/>
      <c r="G350" s="43"/>
      <c r="H350" s="45"/>
      <c r="I350" s="45"/>
      <c r="J350" s="43"/>
    </row>
    <row r="351" spans="1:10" ht="75" x14ac:dyDescent="0.25">
      <c r="A351" s="36" t="s">
        <v>628</v>
      </c>
      <c r="B351" s="36" t="s">
        <v>1019</v>
      </c>
      <c r="C351" s="36" t="s">
        <v>629</v>
      </c>
      <c r="D351" s="36" t="s">
        <v>60</v>
      </c>
      <c r="E351" s="36" t="s">
        <v>630</v>
      </c>
      <c r="F351" s="36" t="s">
        <v>630</v>
      </c>
      <c r="G351" s="1">
        <v>18315</v>
      </c>
      <c r="H351" s="35">
        <v>42437</v>
      </c>
      <c r="I351" s="35">
        <v>42802</v>
      </c>
      <c r="J351" s="1">
        <v>0</v>
      </c>
    </row>
    <row r="352" spans="1:10" ht="15" customHeight="1" x14ac:dyDescent="0.25">
      <c r="A352" s="39" t="s">
        <v>631</v>
      </c>
      <c r="B352" s="36" t="s">
        <v>1019</v>
      </c>
      <c r="C352" s="39" t="s">
        <v>632</v>
      </c>
      <c r="D352" s="39" t="s">
        <v>60</v>
      </c>
      <c r="E352" s="36" t="s">
        <v>357</v>
      </c>
      <c r="F352" s="39" t="s">
        <v>317</v>
      </c>
      <c r="G352" s="42">
        <v>17927.91</v>
      </c>
      <c r="H352" s="44">
        <v>42443</v>
      </c>
      <c r="I352" s="44">
        <v>42535</v>
      </c>
      <c r="J352" s="42">
        <v>17927.91</v>
      </c>
    </row>
    <row r="353" spans="1:10" ht="56.25" x14ac:dyDescent="0.25">
      <c r="A353" s="40"/>
      <c r="B353" s="36" t="s">
        <v>1019</v>
      </c>
      <c r="C353" s="40"/>
      <c r="D353" s="40"/>
      <c r="E353" s="36" t="s">
        <v>317</v>
      </c>
      <c r="F353" s="40"/>
      <c r="G353" s="46"/>
      <c r="H353" s="47"/>
      <c r="I353" s="47"/>
      <c r="J353" s="46"/>
    </row>
    <row r="354" spans="1:10" ht="56.25" x14ac:dyDescent="0.25">
      <c r="A354" s="40"/>
      <c r="B354" s="36" t="s">
        <v>1019</v>
      </c>
      <c r="C354" s="40"/>
      <c r="D354" s="40"/>
      <c r="E354" s="36" t="s">
        <v>311</v>
      </c>
      <c r="F354" s="40"/>
      <c r="G354" s="46"/>
      <c r="H354" s="47"/>
      <c r="I354" s="47"/>
      <c r="J354" s="46"/>
    </row>
    <row r="355" spans="1:10" ht="56.25" x14ac:dyDescent="0.25">
      <c r="A355" s="40"/>
      <c r="B355" s="36" t="s">
        <v>1019</v>
      </c>
      <c r="C355" s="40"/>
      <c r="D355" s="40"/>
      <c r="E355" s="36" t="s">
        <v>473</v>
      </c>
      <c r="F355" s="40"/>
      <c r="G355" s="46"/>
      <c r="H355" s="47"/>
      <c r="I355" s="47"/>
      <c r="J355" s="46"/>
    </row>
    <row r="356" spans="1:10" ht="56.25" x14ac:dyDescent="0.25">
      <c r="A356" s="40"/>
      <c r="B356" s="36" t="s">
        <v>1019</v>
      </c>
      <c r="C356" s="40"/>
      <c r="D356" s="40"/>
      <c r="E356" s="36" t="s">
        <v>474</v>
      </c>
      <c r="F356" s="40"/>
      <c r="G356" s="46"/>
      <c r="H356" s="47"/>
      <c r="I356" s="47"/>
      <c r="J356" s="46"/>
    </row>
    <row r="357" spans="1:10" ht="56.25" x14ac:dyDescent="0.25">
      <c r="A357" s="41"/>
      <c r="B357" s="36" t="s">
        <v>1019</v>
      </c>
      <c r="C357" s="41"/>
      <c r="D357" s="41"/>
      <c r="E357" s="36" t="s">
        <v>484</v>
      </c>
      <c r="F357" s="41"/>
      <c r="G357" s="43"/>
      <c r="H357" s="45"/>
      <c r="I357" s="45"/>
      <c r="J357" s="43"/>
    </row>
    <row r="358" spans="1:10" ht="56.25" x14ac:dyDescent="0.25">
      <c r="A358" s="39" t="s">
        <v>633</v>
      </c>
      <c r="B358" s="36" t="s">
        <v>1019</v>
      </c>
      <c r="C358" s="39" t="s">
        <v>634</v>
      </c>
      <c r="D358" s="39" t="s">
        <v>60</v>
      </c>
      <c r="E358" s="36" t="s">
        <v>314</v>
      </c>
      <c r="F358" s="39" t="s">
        <v>314</v>
      </c>
      <c r="G358" s="42">
        <v>30690</v>
      </c>
      <c r="H358" s="44">
        <v>42458</v>
      </c>
      <c r="I358" s="44">
        <v>42550</v>
      </c>
      <c r="J358" s="42">
        <v>30690</v>
      </c>
    </row>
    <row r="359" spans="1:10" ht="15" customHeight="1" x14ac:dyDescent="0.25">
      <c r="A359" s="40"/>
      <c r="B359" s="36" t="s">
        <v>1019</v>
      </c>
      <c r="C359" s="40"/>
      <c r="D359" s="40"/>
      <c r="E359" s="36" t="s">
        <v>317</v>
      </c>
      <c r="F359" s="40"/>
      <c r="G359" s="46"/>
      <c r="H359" s="47"/>
      <c r="I359" s="47"/>
      <c r="J359" s="46"/>
    </row>
    <row r="360" spans="1:10" ht="56.25" x14ac:dyDescent="0.25">
      <c r="A360" s="40"/>
      <c r="B360" s="36" t="s">
        <v>1019</v>
      </c>
      <c r="C360" s="40"/>
      <c r="D360" s="40"/>
      <c r="E360" s="36" t="s">
        <v>635</v>
      </c>
      <c r="F360" s="40"/>
      <c r="G360" s="46"/>
      <c r="H360" s="47"/>
      <c r="I360" s="47"/>
      <c r="J360" s="46"/>
    </row>
    <row r="361" spans="1:10" ht="56.25" x14ac:dyDescent="0.25">
      <c r="A361" s="40"/>
      <c r="B361" s="36" t="s">
        <v>1019</v>
      </c>
      <c r="C361" s="40"/>
      <c r="D361" s="40"/>
      <c r="E361" s="36" t="s">
        <v>636</v>
      </c>
      <c r="F361" s="40"/>
      <c r="G361" s="46"/>
      <c r="H361" s="47"/>
      <c r="I361" s="47"/>
      <c r="J361" s="46"/>
    </row>
    <row r="362" spans="1:10" ht="56.25" x14ac:dyDescent="0.25">
      <c r="A362" s="40"/>
      <c r="B362" s="36" t="s">
        <v>1019</v>
      </c>
      <c r="C362" s="40"/>
      <c r="D362" s="40"/>
      <c r="E362" s="36" t="s">
        <v>637</v>
      </c>
      <c r="F362" s="40"/>
      <c r="G362" s="46"/>
      <c r="H362" s="47"/>
      <c r="I362" s="47"/>
      <c r="J362" s="46"/>
    </row>
    <row r="363" spans="1:10" ht="56.25" x14ac:dyDescent="0.25">
      <c r="A363" s="41"/>
      <c r="B363" s="36" t="s">
        <v>1019</v>
      </c>
      <c r="C363" s="41"/>
      <c r="D363" s="41"/>
      <c r="E363" s="36" t="s">
        <v>311</v>
      </c>
      <c r="F363" s="41"/>
      <c r="G363" s="43"/>
      <c r="H363" s="45"/>
      <c r="I363" s="45"/>
      <c r="J363" s="43"/>
    </row>
    <row r="364" spans="1:10" ht="131.25" x14ac:dyDescent="0.25">
      <c r="A364" s="36" t="s">
        <v>638</v>
      </c>
      <c r="B364" s="36" t="s">
        <v>1019</v>
      </c>
      <c r="C364" s="36" t="s">
        <v>639</v>
      </c>
      <c r="D364" s="36" t="s">
        <v>60</v>
      </c>
      <c r="E364" s="36" t="s">
        <v>311</v>
      </c>
      <c r="F364" s="36" t="s">
        <v>311</v>
      </c>
      <c r="G364" s="1">
        <v>6811.2</v>
      </c>
      <c r="H364" s="35">
        <v>42522</v>
      </c>
      <c r="I364" s="35">
        <v>42643</v>
      </c>
      <c r="J364" s="1">
        <v>6811.2</v>
      </c>
    </row>
    <row r="365" spans="1:10" ht="15" customHeight="1" x14ac:dyDescent="0.25">
      <c r="A365" s="36" t="s">
        <v>640</v>
      </c>
      <c r="B365" s="36" t="s">
        <v>1019</v>
      </c>
      <c r="C365" s="36" t="s">
        <v>641</v>
      </c>
      <c r="D365" s="36" t="s">
        <v>60</v>
      </c>
      <c r="E365" s="36" t="s">
        <v>467</v>
      </c>
      <c r="F365" s="36" t="s">
        <v>467</v>
      </c>
      <c r="G365" s="1">
        <v>2009.7</v>
      </c>
      <c r="H365" s="35">
        <v>42506</v>
      </c>
      <c r="I365" s="35">
        <v>42567</v>
      </c>
      <c r="J365" s="1">
        <v>2009.7</v>
      </c>
    </row>
    <row r="366" spans="1:10" ht="75" x14ac:dyDescent="0.25">
      <c r="A366" s="36" t="s">
        <v>642</v>
      </c>
      <c r="B366" s="36" t="s">
        <v>1019</v>
      </c>
      <c r="C366" s="36" t="s">
        <v>643</v>
      </c>
      <c r="D366" s="36" t="s">
        <v>60</v>
      </c>
      <c r="E366" s="36" t="s">
        <v>357</v>
      </c>
      <c r="F366" s="36" t="s">
        <v>357</v>
      </c>
      <c r="G366" s="1">
        <v>5720.98</v>
      </c>
      <c r="H366" s="35">
        <v>42506</v>
      </c>
      <c r="I366" s="35">
        <v>42567</v>
      </c>
      <c r="J366" s="1">
        <v>5720.98</v>
      </c>
    </row>
    <row r="367" spans="1:10" ht="75" x14ac:dyDescent="0.25">
      <c r="A367" s="36" t="s">
        <v>644</v>
      </c>
      <c r="B367" s="36" t="s">
        <v>1019</v>
      </c>
      <c r="C367" s="36" t="s">
        <v>645</v>
      </c>
      <c r="D367" s="36" t="s">
        <v>60</v>
      </c>
      <c r="E367" s="36" t="s">
        <v>477</v>
      </c>
      <c r="F367" s="36" t="s">
        <v>477</v>
      </c>
      <c r="G367" s="1">
        <v>2455.1999999999998</v>
      </c>
      <c r="H367" s="35">
        <v>42522</v>
      </c>
      <c r="I367" s="35">
        <v>42552</v>
      </c>
      <c r="J367" s="1">
        <v>2455.1999999999998</v>
      </c>
    </row>
    <row r="368" spans="1:10" ht="56.25" x14ac:dyDescent="0.25">
      <c r="A368" s="39" t="s">
        <v>646</v>
      </c>
      <c r="B368" s="36" t="s">
        <v>1019</v>
      </c>
      <c r="C368" s="39" t="s">
        <v>647</v>
      </c>
      <c r="D368" s="39" t="s">
        <v>60</v>
      </c>
      <c r="E368" s="36" t="s">
        <v>357</v>
      </c>
      <c r="F368" s="39" t="s">
        <v>311</v>
      </c>
      <c r="G368" s="42">
        <v>21666.15</v>
      </c>
      <c r="H368" s="44">
        <v>42632</v>
      </c>
      <c r="I368" s="44">
        <v>42673</v>
      </c>
      <c r="J368" s="42">
        <v>21666.15</v>
      </c>
    </row>
    <row r="369" spans="1:10" ht="56.25" x14ac:dyDescent="0.25">
      <c r="A369" s="40"/>
      <c r="B369" s="36" t="s">
        <v>1019</v>
      </c>
      <c r="C369" s="40"/>
      <c r="D369" s="40"/>
      <c r="E369" s="36" t="s">
        <v>317</v>
      </c>
      <c r="F369" s="40"/>
      <c r="G369" s="46"/>
      <c r="H369" s="47"/>
      <c r="I369" s="47"/>
      <c r="J369" s="46"/>
    </row>
    <row r="370" spans="1:10" ht="56.25" x14ac:dyDescent="0.25">
      <c r="A370" s="40"/>
      <c r="B370" s="36" t="s">
        <v>1019</v>
      </c>
      <c r="C370" s="40"/>
      <c r="D370" s="40"/>
      <c r="E370" s="36" t="s">
        <v>311</v>
      </c>
      <c r="F370" s="40"/>
      <c r="G370" s="46"/>
      <c r="H370" s="47"/>
      <c r="I370" s="47"/>
      <c r="J370" s="46"/>
    </row>
    <row r="371" spans="1:10" ht="56.25" x14ac:dyDescent="0.25">
      <c r="A371" s="40"/>
      <c r="B371" s="36" t="s">
        <v>1019</v>
      </c>
      <c r="C371" s="40"/>
      <c r="D371" s="40"/>
      <c r="E371" s="36" t="s">
        <v>473</v>
      </c>
      <c r="F371" s="40"/>
      <c r="G371" s="46"/>
      <c r="H371" s="47"/>
      <c r="I371" s="47"/>
      <c r="J371" s="46"/>
    </row>
    <row r="372" spans="1:10" ht="56.25" x14ac:dyDescent="0.25">
      <c r="A372" s="41"/>
      <c r="B372" s="36" t="s">
        <v>1019</v>
      </c>
      <c r="C372" s="41"/>
      <c r="D372" s="41"/>
      <c r="E372" s="36" t="s">
        <v>474</v>
      </c>
      <c r="F372" s="41"/>
      <c r="G372" s="43"/>
      <c r="H372" s="45"/>
      <c r="I372" s="45"/>
      <c r="J372" s="43"/>
    </row>
    <row r="373" spans="1:10" ht="112.5" x14ac:dyDescent="0.25">
      <c r="A373" s="36" t="s">
        <v>648</v>
      </c>
      <c r="B373" s="36" t="s">
        <v>1019</v>
      </c>
      <c r="C373" s="36" t="s">
        <v>649</v>
      </c>
      <c r="D373" s="36" t="s">
        <v>59</v>
      </c>
      <c r="E373" s="36" t="s">
        <v>650</v>
      </c>
      <c r="F373" s="36" t="s">
        <v>650</v>
      </c>
      <c r="G373" s="1">
        <v>327713.37</v>
      </c>
      <c r="H373" s="35">
        <v>42552</v>
      </c>
      <c r="I373" s="35">
        <v>43646</v>
      </c>
      <c r="J373" s="1">
        <v>9917.2999999999993</v>
      </c>
    </row>
    <row r="374" spans="1:10" ht="75" x14ac:dyDescent="0.25">
      <c r="A374" s="36" t="s">
        <v>651</v>
      </c>
      <c r="B374" s="36" t="s">
        <v>1019</v>
      </c>
      <c r="C374" s="36" t="s">
        <v>652</v>
      </c>
      <c r="D374" s="36" t="s">
        <v>60</v>
      </c>
      <c r="E374" s="36" t="s">
        <v>482</v>
      </c>
      <c r="F374" s="36" t="s">
        <v>482</v>
      </c>
      <c r="G374" s="1">
        <v>3811.5</v>
      </c>
      <c r="H374" s="35">
        <v>42628</v>
      </c>
      <c r="I374" s="35" t="s">
        <v>653</v>
      </c>
      <c r="J374" s="1">
        <v>3811.5</v>
      </c>
    </row>
    <row r="375" spans="1:10" ht="15" customHeight="1" x14ac:dyDescent="0.25">
      <c r="A375" s="36" t="s">
        <v>654</v>
      </c>
      <c r="B375" s="36" t="s">
        <v>1019</v>
      </c>
      <c r="C375" s="36" t="s">
        <v>655</v>
      </c>
      <c r="D375" s="36" t="s">
        <v>60</v>
      </c>
      <c r="E375" s="36" t="s">
        <v>311</v>
      </c>
      <c r="F375" s="36" t="s">
        <v>311</v>
      </c>
      <c r="G375" s="1">
        <v>4726.7</v>
      </c>
      <c r="H375" s="35">
        <v>42661</v>
      </c>
      <c r="I375" s="35">
        <v>42735</v>
      </c>
      <c r="J375" s="1">
        <v>0</v>
      </c>
    </row>
    <row r="376" spans="1:10" ht="75" x14ac:dyDescent="0.25">
      <c r="A376" s="36" t="s">
        <v>656</v>
      </c>
      <c r="B376" s="36" t="s">
        <v>1019</v>
      </c>
      <c r="C376" s="36" t="s">
        <v>657</v>
      </c>
      <c r="D376" s="36" t="s">
        <v>60</v>
      </c>
      <c r="E376" s="36" t="s">
        <v>311</v>
      </c>
      <c r="F376" s="36" t="s">
        <v>311</v>
      </c>
      <c r="G376" s="1">
        <v>8712</v>
      </c>
      <c r="H376" s="35">
        <v>42698</v>
      </c>
      <c r="I376" s="35">
        <v>42916</v>
      </c>
      <c r="J376" s="1">
        <v>0</v>
      </c>
    </row>
    <row r="377" spans="1:10" ht="75" x14ac:dyDescent="0.25">
      <c r="A377" s="36" t="s">
        <v>658</v>
      </c>
      <c r="B377" s="36" t="s">
        <v>1019</v>
      </c>
      <c r="C377" s="36" t="s">
        <v>659</v>
      </c>
      <c r="D377" s="36" t="s">
        <v>60</v>
      </c>
      <c r="E377" s="36" t="s">
        <v>660</v>
      </c>
      <c r="F377" s="36" t="s">
        <v>660</v>
      </c>
      <c r="G377" s="1">
        <v>1905.57</v>
      </c>
      <c r="H377" s="35">
        <v>42702</v>
      </c>
      <c r="I377" s="35">
        <v>43100</v>
      </c>
      <c r="J377" s="1">
        <v>0</v>
      </c>
    </row>
    <row r="378" spans="1:10" ht="56.25" x14ac:dyDescent="0.25">
      <c r="A378" s="39" t="s">
        <v>661</v>
      </c>
      <c r="B378" s="36" t="s">
        <v>1019</v>
      </c>
      <c r="C378" s="39" t="s">
        <v>504</v>
      </c>
      <c r="D378" s="39" t="s">
        <v>60</v>
      </c>
      <c r="E378" s="36" t="s">
        <v>490</v>
      </c>
      <c r="F378" s="39" t="s">
        <v>994</v>
      </c>
      <c r="G378" s="42">
        <v>1641.42</v>
      </c>
      <c r="H378" s="44">
        <v>42695</v>
      </c>
      <c r="I378" s="44">
        <v>42766</v>
      </c>
      <c r="J378" s="42">
        <v>0</v>
      </c>
    </row>
    <row r="379" spans="1:10" ht="56.25" x14ac:dyDescent="0.25">
      <c r="A379" s="41"/>
      <c r="B379" s="36" t="s">
        <v>1019</v>
      </c>
      <c r="C379" s="41"/>
      <c r="D379" s="41"/>
      <c r="E379" s="36" t="s">
        <v>491</v>
      </c>
      <c r="F379" s="41"/>
      <c r="G379" s="43"/>
      <c r="H379" s="45"/>
      <c r="I379" s="45"/>
      <c r="J379" s="43"/>
    </row>
    <row r="380" spans="1:10" ht="56.25" x14ac:dyDescent="0.25">
      <c r="A380" s="39" t="s">
        <v>662</v>
      </c>
      <c r="B380" s="36" t="s">
        <v>1019</v>
      </c>
      <c r="C380" s="39" t="s">
        <v>663</v>
      </c>
      <c r="D380" s="39" t="s">
        <v>60</v>
      </c>
      <c r="E380" s="36" t="s">
        <v>339</v>
      </c>
      <c r="F380" s="39" t="s">
        <v>331</v>
      </c>
      <c r="G380" s="42">
        <v>4515.59</v>
      </c>
      <c r="H380" s="44">
        <v>42724</v>
      </c>
      <c r="I380" s="44">
        <v>42734</v>
      </c>
      <c r="J380" s="42">
        <v>0</v>
      </c>
    </row>
    <row r="381" spans="1:10" ht="56.25" x14ac:dyDescent="0.25">
      <c r="A381" s="41"/>
      <c r="B381" s="36" t="s">
        <v>1019</v>
      </c>
      <c r="C381" s="41"/>
      <c r="D381" s="41"/>
      <c r="E381" s="36" t="s">
        <v>331</v>
      </c>
      <c r="F381" s="41"/>
      <c r="G381" s="43"/>
      <c r="H381" s="45"/>
      <c r="I381" s="45"/>
      <c r="J381" s="43"/>
    </row>
    <row r="382" spans="1:10" ht="75" x14ac:dyDescent="0.25">
      <c r="A382" s="36" t="s">
        <v>664</v>
      </c>
      <c r="B382" s="36" t="s">
        <v>1019</v>
      </c>
      <c r="C382" s="36" t="s">
        <v>665</v>
      </c>
      <c r="D382" s="36" t="s">
        <v>60</v>
      </c>
      <c r="E382" s="36" t="s">
        <v>467</v>
      </c>
      <c r="F382" s="36" t="s">
        <v>468</v>
      </c>
      <c r="G382" s="1">
        <v>1287</v>
      </c>
      <c r="H382" s="35">
        <v>42719</v>
      </c>
      <c r="I382" s="35">
        <v>42765</v>
      </c>
      <c r="J382" s="1">
        <v>0</v>
      </c>
    </row>
    <row r="383" spans="1:10" ht="56.25" x14ac:dyDescent="0.25">
      <c r="A383" s="39" t="s">
        <v>666</v>
      </c>
      <c r="B383" s="36" t="s">
        <v>1019</v>
      </c>
      <c r="C383" s="39" t="s">
        <v>667</v>
      </c>
      <c r="D383" s="39" t="s">
        <v>60</v>
      </c>
      <c r="E383" s="36" t="s">
        <v>357</v>
      </c>
      <c r="F383" s="39" t="s">
        <v>317</v>
      </c>
      <c r="G383" s="42">
        <v>14058</v>
      </c>
      <c r="H383" s="44">
        <v>42548</v>
      </c>
      <c r="I383" s="44">
        <v>42643</v>
      </c>
      <c r="J383" s="42">
        <v>14058</v>
      </c>
    </row>
    <row r="384" spans="1:10" ht="56.25" x14ac:dyDescent="0.25">
      <c r="A384" s="40"/>
      <c r="B384" s="36" t="s">
        <v>1019</v>
      </c>
      <c r="C384" s="40"/>
      <c r="D384" s="40"/>
      <c r="E384" s="36" t="s">
        <v>317</v>
      </c>
      <c r="F384" s="40"/>
      <c r="G384" s="46"/>
      <c r="H384" s="47"/>
      <c r="I384" s="47"/>
      <c r="J384" s="46"/>
    </row>
    <row r="385" spans="1:10" ht="15" customHeight="1" x14ac:dyDescent="0.25">
      <c r="A385" s="40"/>
      <c r="B385" s="36" t="s">
        <v>1019</v>
      </c>
      <c r="C385" s="40"/>
      <c r="D385" s="40"/>
      <c r="E385" s="36" t="s">
        <v>311</v>
      </c>
      <c r="F385" s="40"/>
      <c r="G385" s="46"/>
      <c r="H385" s="47"/>
      <c r="I385" s="47"/>
      <c r="J385" s="46"/>
    </row>
    <row r="386" spans="1:10" ht="56.25" x14ac:dyDescent="0.25">
      <c r="A386" s="40"/>
      <c r="B386" s="36" t="s">
        <v>1019</v>
      </c>
      <c r="C386" s="40"/>
      <c r="D386" s="40"/>
      <c r="E386" s="36" t="s">
        <v>502</v>
      </c>
      <c r="F386" s="40"/>
      <c r="G386" s="46"/>
      <c r="H386" s="47"/>
      <c r="I386" s="47"/>
      <c r="J386" s="46"/>
    </row>
    <row r="387" spans="1:10" ht="15" customHeight="1" x14ac:dyDescent="0.25">
      <c r="A387" s="41"/>
      <c r="B387" s="36" t="s">
        <v>1019</v>
      </c>
      <c r="C387" s="41"/>
      <c r="D387" s="41"/>
      <c r="E387" s="36" t="s">
        <v>474</v>
      </c>
      <c r="F387" s="41"/>
      <c r="G387" s="43"/>
      <c r="H387" s="45"/>
      <c r="I387" s="45"/>
      <c r="J387" s="43"/>
    </row>
    <row r="388" spans="1:10" ht="75" x14ac:dyDescent="0.25">
      <c r="A388" s="36" t="s">
        <v>668</v>
      </c>
      <c r="B388" s="36" t="s">
        <v>1019</v>
      </c>
      <c r="C388" s="36" t="s">
        <v>669</v>
      </c>
      <c r="D388" s="36" t="s">
        <v>60</v>
      </c>
      <c r="E388" s="36" t="s">
        <v>317</v>
      </c>
      <c r="F388" s="36" t="s">
        <v>317</v>
      </c>
      <c r="G388" s="1">
        <v>3435.3</v>
      </c>
      <c r="H388" s="35">
        <v>42537</v>
      </c>
      <c r="I388" s="35">
        <v>42643</v>
      </c>
      <c r="J388" s="1">
        <v>3435.3</v>
      </c>
    </row>
    <row r="389" spans="1:10" ht="75" x14ac:dyDescent="0.25">
      <c r="A389" s="36" t="s">
        <v>670</v>
      </c>
      <c r="B389" s="36" t="s">
        <v>1019</v>
      </c>
      <c r="C389" s="36" t="s">
        <v>671</v>
      </c>
      <c r="D389" s="36" t="s">
        <v>60</v>
      </c>
      <c r="E389" s="36" t="s">
        <v>672</v>
      </c>
      <c r="F389" s="36" t="s">
        <v>672</v>
      </c>
      <c r="G389" s="1">
        <v>21338.97</v>
      </c>
      <c r="H389" s="35">
        <v>41928</v>
      </c>
      <c r="I389" s="35">
        <v>42437</v>
      </c>
      <c r="J389" s="1">
        <v>1072.24</v>
      </c>
    </row>
    <row r="390" spans="1:10" ht="15" customHeight="1" x14ac:dyDescent="0.25">
      <c r="A390" s="36" t="s">
        <v>670</v>
      </c>
      <c r="B390" s="36" t="s">
        <v>1019</v>
      </c>
      <c r="C390" s="36" t="s">
        <v>671</v>
      </c>
      <c r="D390" s="36" t="s">
        <v>60</v>
      </c>
      <c r="E390" s="36" t="s">
        <v>672</v>
      </c>
      <c r="F390" s="36" t="s">
        <v>672</v>
      </c>
      <c r="G390" s="1">
        <v>21338.97</v>
      </c>
      <c r="H390" s="35">
        <v>41928</v>
      </c>
      <c r="I390" s="35">
        <v>42474</v>
      </c>
      <c r="J390" s="1">
        <v>1072.24</v>
      </c>
    </row>
    <row r="391" spans="1:10" ht="75" x14ac:dyDescent="0.25">
      <c r="A391" s="36" t="s">
        <v>670</v>
      </c>
      <c r="B391" s="36" t="s">
        <v>1019</v>
      </c>
      <c r="C391" s="36" t="s">
        <v>671</v>
      </c>
      <c r="D391" s="36" t="s">
        <v>60</v>
      </c>
      <c r="E391" s="36" t="s">
        <v>672</v>
      </c>
      <c r="F391" s="36" t="s">
        <v>672</v>
      </c>
      <c r="G391" s="1">
        <v>21338.97</v>
      </c>
      <c r="H391" s="35">
        <v>41928</v>
      </c>
      <c r="I391" s="35">
        <v>42502</v>
      </c>
      <c r="J391" s="1">
        <v>536.12</v>
      </c>
    </row>
    <row r="392" spans="1:10" ht="75" x14ac:dyDescent="0.25">
      <c r="A392" s="36" t="s">
        <v>670</v>
      </c>
      <c r="B392" s="36" t="s">
        <v>1019</v>
      </c>
      <c r="C392" s="36" t="s">
        <v>671</v>
      </c>
      <c r="D392" s="36" t="s">
        <v>60</v>
      </c>
      <c r="E392" s="36" t="s">
        <v>672</v>
      </c>
      <c r="F392" s="36" t="s">
        <v>672</v>
      </c>
      <c r="G392" s="1">
        <v>21338.97</v>
      </c>
      <c r="H392" s="35">
        <v>41928</v>
      </c>
      <c r="I392" s="35">
        <v>42559</v>
      </c>
      <c r="J392" s="1">
        <v>1072.24</v>
      </c>
    </row>
    <row r="393" spans="1:10" ht="75" x14ac:dyDescent="0.25">
      <c r="A393" s="36" t="s">
        <v>670</v>
      </c>
      <c r="B393" s="36" t="s">
        <v>1019</v>
      </c>
      <c r="C393" s="36" t="s">
        <v>671</v>
      </c>
      <c r="D393" s="36" t="s">
        <v>60</v>
      </c>
      <c r="E393" s="36" t="s">
        <v>672</v>
      </c>
      <c r="F393" s="36" t="s">
        <v>672</v>
      </c>
      <c r="G393" s="1">
        <v>21338.97</v>
      </c>
      <c r="H393" s="35">
        <v>41928</v>
      </c>
      <c r="I393" s="35">
        <v>42599</v>
      </c>
      <c r="J393" s="1">
        <v>536.12</v>
      </c>
    </row>
    <row r="394" spans="1:10" ht="75" x14ac:dyDescent="0.25">
      <c r="A394" s="36" t="s">
        <v>670</v>
      </c>
      <c r="B394" s="36" t="s">
        <v>1019</v>
      </c>
      <c r="C394" s="36" t="s">
        <v>671</v>
      </c>
      <c r="D394" s="36" t="s">
        <v>60</v>
      </c>
      <c r="E394" s="36" t="s">
        <v>672</v>
      </c>
      <c r="F394" s="36" t="s">
        <v>672</v>
      </c>
      <c r="G394" s="1">
        <v>21338.97</v>
      </c>
      <c r="H394" s="35">
        <v>41928</v>
      </c>
      <c r="I394" s="35">
        <v>42663</v>
      </c>
      <c r="J394" s="1">
        <v>1072.24</v>
      </c>
    </row>
    <row r="395" spans="1:10" ht="75" x14ac:dyDescent="0.25">
      <c r="A395" s="36" t="s">
        <v>670</v>
      </c>
      <c r="B395" s="36" t="s">
        <v>1019</v>
      </c>
      <c r="C395" s="36" t="s">
        <v>671</v>
      </c>
      <c r="D395" s="36" t="s">
        <v>60</v>
      </c>
      <c r="E395" s="36" t="s">
        <v>672</v>
      </c>
      <c r="F395" s="36" t="s">
        <v>672</v>
      </c>
      <c r="G395" s="1">
        <v>21338.97</v>
      </c>
      <c r="H395" s="35">
        <v>41928</v>
      </c>
      <c r="I395" s="35">
        <v>42674</v>
      </c>
      <c r="J395" s="1">
        <v>536.12</v>
      </c>
    </row>
    <row r="396" spans="1:10" ht="75" x14ac:dyDescent="0.25">
      <c r="A396" s="36" t="s">
        <v>670</v>
      </c>
      <c r="B396" s="36" t="s">
        <v>1019</v>
      </c>
      <c r="C396" s="36" t="s">
        <v>671</v>
      </c>
      <c r="D396" s="36" t="s">
        <v>60</v>
      </c>
      <c r="E396" s="36" t="s">
        <v>672</v>
      </c>
      <c r="F396" s="36" t="s">
        <v>672</v>
      </c>
      <c r="G396" s="1">
        <v>21338.97</v>
      </c>
      <c r="H396" s="35">
        <v>41928</v>
      </c>
      <c r="I396" s="35">
        <v>42705</v>
      </c>
      <c r="J396" s="1">
        <v>536.12</v>
      </c>
    </row>
    <row r="397" spans="1:10" ht="75" x14ac:dyDescent="0.25">
      <c r="A397" s="36" t="s">
        <v>670</v>
      </c>
      <c r="B397" s="36" t="s">
        <v>1019</v>
      </c>
      <c r="C397" s="36" t="s">
        <v>671</v>
      </c>
      <c r="D397" s="36" t="s">
        <v>60</v>
      </c>
      <c r="E397" s="36" t="s">
        <v>672</v>
      </c>
      <c r="F397" s="36" t="s">
        <v>672</v>
      </c>
      <c r="G397" s="1">
        <v>21338.97</v>
      </c>
      <c r="H397" s="35">
        <v>41928</v>
      </c>
      <c r="I397" s="35">
        <v>42705</v>
      </c>
      <c r="J397" s="1">
        <v>536.12</v>
      </c>
    </row>
    <row r="398" spans="1:10" ht="75" x14ac:dyDescent="0.25">
      <c r="A398" s="36" t="s">
        <v>670</v>
      </c>
      <c r="B398" s="36" t="s">
        <v>1019</v>
      </c>
      <c r="C398" s="36" t="s">
        <v>671</v>
      </c>
      <c r="D398" s="36" t="s">
        <v>60</v>
      </c>
      <c r="E398" s="36" t="s">
        <v>672</v>
      </c>
      <c r="F398" s="36" t="s">
        <v>672</v>
      </c>
      <c r="G398" s="1">
        <v>21338.97</v>
      </c>
      <c r="H398" s="35">
        <v>41928</v>
      </c>
      <c r="I398" s="35">
        <v>42726</v>
      </c>
      <c r="J398" s="1">
        <v>536.12</v>
      </c>
    </row>
    <row r="399" spans="1:10" ht="75" x14ac:dyDescent="0.25">
      <c r="A399" s="36" t="s">
        <v>673</v>
      </c>
      <c r="B399" s="36" t="s">
        <v>1019</v>
      </c>
      <c r="C399" s="36" t="s">
        <v>674</v>
      </c>
      <c r="D399" s="36" t="s">
        <v>60</v>
      </c>
      <c r="E399" s="36" t="s">
        <v>672</v>
      </c>
      <c r="F399" s="36" t="s">
        <v>672</v>
      </c>
      <c r="G399" s="1">
        <v>7347.61</v>
      </c>
      <c r="H399" s="35">
        <v>42152</v>
      </c>
      <c r="I399" s="35">
        <v>42446</v>
      </c>
      <c r="J399" s="1">
        <v>306.14999999999998</v>
      </c>
    </row>
    <row r="400" spans="1:10" ht="75" x14ac:dyDescent="0.25">
      <c r="A400" s="36" t="s">
        <v>673</v>
      </c>
      <c r="B400" s="36" t="s">
        <v>1019</v>
      </c>
      <c r="C400" s="36" t="s">
        <v>674</v>
      </c>
      <c r="D400" s="36" t="s">
        <v>60</v>
      </c>
      <c r="E400" s="36" t="s">
        <v>672</v>
      </c>
      <c r="F400" s="36" t="s">
        <v>672</v>
      </c>
      <c r="G400" s="1">
        <v>7347.61</v>
      </c>
      <c r="H400" s="35">
        <v>42152</v>
      </c>
      <c r="I400" s="35">
        <v>42446</v>
      </c>
      <c r="J400" s="1">
        <v>306.14999999999998</v>
      </c>
    </row>
    <row r="401" spans="1:10" ht="75" x14ac:dyDescent="0.25">
      <c r="A401" s="36" t="s">
        <v>673</v>
      </c>
      <c r="B401" s="36" t="s">
        <v>1019</v>
      </c>
      <c r="C401" s="36" t="s">
        <v>674</v>
      </c>
      <c r="D401" s="36" t="s">
        <v>60</v>
      </c>
      <c r="E401" s="36" t="s">
        <v>672</v>
      </c>
      <c r="F401" s="36" t="s">
        <v>672</v>
      </c>
      <c r="G401" s="1">
        <v>7347.61</v>
      </c>
      <c r="H401" s="35">
        <v>42152</v>
      </c>
      <c r="I401" s="35">
        <v>42446</v>
      </c>
      <c r="J401" s="1">
        <v>306.14999999999998</v>
      </c>
    </row>
    <row r="402" spans="1:10" ht="75" x14ac:dyDescent="0.25">
      <c r="A402" s="36" t="s">
        <v>673</v>
      </c>
      <c r="B402" s="36" t="s">
        <v>1019</v>
      </c>
      <c r="C402" s="36" t="s">
        <v>674</v>
      </c>
      <c r="D402" s="36" t="s">
        <v>60</v>
      </c>
      <c r="E402" s="36" t="s">
        <v>672</v>
      </c>
      <c r="F402" s="36" t="s">
        <v>672</v>
      </c>
      <c r="G402" s="1">
        <v>7347.61</v>
      </c>
      <c r="H402" s="35">
        <v>42152</v>
      </c>
      <c r="I402" s="35">
        <v>42446</v>
      </c>
      <c r="J402" s="1">
        <v>306.14999999999998</v>
      </c>
    </row>
    <row r="403" spans="1:10" ht="75" x14ac:dyDescent="0.25">
      <c r="A403" s="36" t="s">
        <v>673</v>
      </c>
      <c r="B403" s="36" t="s">
        <v>1019</v>
      </c>
      <c r="C403" s="36" t="s">
        <v>674</v>
      </c>
      <c r="D403" s="36" t="s">
        <v>60</v>
      </c>
      <c r="E403" s="36" t="s">
        <v>672</v>
      </c>
      <c r="F403" s="36" t="s">
        <v>672</v>
      </c>
      <c r="G403" s="1">
        <v>7347.61</v>
      </c>
      <c r="H403" s="35">
        <v>42152</v>
      </c>
      <c r="I403" s="35">
        <v>42446</v>
      </c>
      <c r="J403" s="1">
        <v>306.14999999999998</v>
      </c>
    </row>
    <row r="404" spans="1:10" ht="75" x14ac:dyDescent="0.25">
      <c r="A404" s="36" t="s">
        <v>673</v>
      </c>
      <c r="B404" s="36" t="s">
        <v>1019</v>
      </c>
      <c r="C404" s="36" t="s">
        <v>674</v>
      </c>
      <c r="D404" s="36" t="s">
        <v>60</v>
      </c>
      <c r="E404" s="36" t="s">
        <v>672</v>
      </c>
      <c r="F404" s="36" t="s">
        <v>672</v>
      </c>
      <c r="G404" s="1">
        <v>7347.61</v>
      </c>
      <c r="H404" s="35">
        <v>42152</v>
      </c>
      <c r="I404" s="35">
        <v>42446</v>
      </c>
      <c r="J404" s="1">
        <v>306.12</v>
      </c>
    </row>
    <row r="405" spans="1:10" ht="75" x14ac:dyDescent="0.25">
      <c r="A405" s="36" t="s">
        <v>673</v>
      </c>
      <c r="B405" s="36" t="s">
        <v>1019</v>
      </c>
      <c r="C405" s="36" t="s">
        <v>674</v>
      </c>
      <c r="D405" s="36" t="s">
        <v>60</v>
      </c>
      <c r="E405" s="36" t="s">
        <v>672</v>
      </c>
      <c r="F405" s="36" t="s">
        <v>672</v>
      </c>
      <c r="G405" s="1">
        <v>7347.61</v>
      </c>
      <c r="H405" s="35">
        <v>42152</v>
      </c>
      <c r="I405" s="35">
        <v>42437</v>
      </c>
      <c r="J405" s="1">
        <v>306.14999999999998</v>
      </c>
    </row>
    <row r="406" spans="1:10" ht="75" x14ac:dyDescent="0.25">
      <c r="A406" s="36" t="s">
        <v>673</v>
      </c>
      <c r="B406" s="36" t="s">
        <v>1019</v>
      </c>
      <c r="C406" s="36" t="s">
        <v>674</v>
      </c>
      <c r="D406" s="36" t="s">
        <v>60</v>
      </c>
      <c r="E406" s="36" t="s">
        <v>672</v>
      </c>
      <c r="F406" s="36" t="s">
        <v>672</v>
      </c>
      <c r="G406" s="1">
        <v>7347.61</v>
      </c>
      <c r="H406" s="35">
        <v>42152</v>
      </c>
      <c r="I406" s="35">
        <v>42437</v>
      </c>
      <c r="J406" s="1">
        <v>306.14999999999998</v>
      </c>
    </row>
    <row r="407" spans="1:10" ht="75" x14ac:dyDescent="0.25">
      <c r="A407" s="36" t="s">
        <v>675</v>
      </c>
      <c r="B407" s="36" t="s">
        <v>1019</v>
      </c>
      <c r="C407" s="36" t="s">
        <v>676</v>
      </c>
      <c r="D407" s="36" t="s">
        <v>60</v>
      </c>
      <c r="E407" s="36" t="s">
        <v>672</v>
      </c>
      <c r="F407" s="36" t="s">
        <v>672</v>
      </c>
      <c r="G407" s="1">
        <v>78</v>
      </c>
      <c r="H407" s="35">
        <v>42487</v>
      </c>
      <c r="I407" s="35">
        <v>42514</v>
      </c>
      <c r="J407" s="1">
        <v>78</v>
      </c>
    </row>
    <row r="408" spans="1:10" ht="75" x14ac:dyDescent="0.25">
      <c r="A408" s="36" t="s">
        <v>677</v>
      </c>
      <c r="B408" s="36" t="s">
        <v>1019</v>
      </c>
      <c r="C408" s="36" t="s">
        <v>674</v>
      </c>
      <c r="D408" s="36" t="s">
        <v>60</v>
      </c>
      <c r="E408" s="36" t="s">
        <v>672</v>
      </c>
      <c r="F408" s="36" t="s">
        <v>672</v>
      </c>
      <c r="G408" s="1">
        <v>721.5</v>
      </c>
      <c r="H408" s="35">
        <v>42359</v>
      </c>
      <c r="I408" s="35">
        <v>42437</v>
      </c>
      <c r="J408" s="1">
        <v>164.5</v>
      </c>
    </row>
    <row r="409" spans="1:10" ht="75" x14ac:dyDescent="0.25">
      <c r="A409" s="36" t="s">
        <v>677</v>
      </c>
      <c r="B409" s="36" t="s">
        <v>1019</v>
      </c>
      <c r="C409" s="36" t="s">
        <v>674</v>
      </c>
      <c r="D409" s="36" t="s">
        <v>60</v>
      </c>
      <c r="E409" s="36" t="s">
        <v>672</v>
      </c>
      <c r="F409" s="36" t="s">
        <v>672</v>
      </c>
      <c r="G409" s="1">
        <v>721.5</v>
      </c>
      <c r="H409" s="35">
        <v>42359</v>
      </c>
      <c r="I409" s="35">
        <v>42474</v>
      </c>
      <c r="J409" s="1">
        <v>60.5</v>
      </c>
    </row>
    <row r="410" spans="1:10" ht="75" x14ac:dyDescent="0.25">
      <c r="A410" s="36" t="s">
        <v>678</v>
      </c>
      <c r="B410" s="36" t="s">
        <v>1019</v>
      </c>
      <c r="C410" s="36" t="s">
        <v>671</v>
      </c>
      <c r="D410" s="36" t="s">
        <v>60</v>
      </c>
      <c r="E410" s="36" t="s">
        <v>672</v>
      </c>
      <c r="F410" s="36" t="s">
        <v>672</v>
      </c>
      <c r="G410" s="1">
        <v>112.5</v>
      </c>
      <c r="H410" s="35">
        <v>42579</v>
      </c>
      <c r="I410" s="35">
        <v>42598</v>
      </c>
      <c r="J410" s="1">
        <v>112.5</v>
      </c>
    </row>
    <row r="411" spans="1:10" ht="75" x14ac:dyDescent="0.25">
      <c r="A411" s="36" t="s">
        <v>679</v>
      </c>
      <c r="B411" s="36" t="s">
        <v>1019</v>
      </c>
      <c r="C411" s="36" t="s">
        <v>680</v>
      </c>
      <c r="D411" s="36" t="s">
        <v>60</v>
      </c>
      <c r="E411" s="36" t="s">
        <v>672</v>
      </c>
      <c r="F411" s="36" t="s">
        <v>672</v>
      </c>
      <c r="G411" s="1">
        <v>64</v>
      </c>
      <c r="H411" s="35">
        <v>42573</v>
      </c>
      <c r="I411" s="35">
        <v>42599</v>
      </c>
      <c r="J411" s="1">
        <v>64</v>
      </c>
    </row>
    <row r="412" spans="1:10" ht="75" x14ac:dyDescent="0.25">
      <c r="A412" s="36" t="s">
        <v>681</v>
      </c>
      <c r="B412" s="36" t="s">
        <v>1019</v>
      </c>
      <c r="C412" s="36" t="s">
        <v>680</v>
      </c>
      <c r="D412" s="36" t="s">
        <v>60</v>
      </c>
      <c r="E412" s="36" t="s">
        <v>672</v>
      </c>
      <c r="F412" s="36" t="s">
        <v>672</v>
      </c>
      <c r="G412" s="1">
        <v>12</v>
      </c>
      <c r="H412" s="35">
        <v>42573</v>
      </c>
      <c r="I412" s="35">
        <v>42599</v>
      </c>
      <c r="J412" s="1">
        <v>12</v>
      </c>
    </row>
    <row r="413" spans="1:10" ht="75" x14ac:dyDescent="0.25">
      <c r="A413" s="36" t="s">
        <v>682</v>
      </c>
      <c r="B413" s="36" t="s">
        <v>1019</v>
      </c>
      <c r="C413" s="36" t="s">
        <v>671</v>
      </c>
      <c r="D413" s="36" t="s">
        <v>60</v>
      </c>
      <c r="E413" s="36" t="s">
        <v>672</v>
      </c>
      <c r="F413" s="36" t="s">
        <v>672</v>
      </c>
      <c r="G413" s="1">
        <v>30</v>
      </c>
      <c r="H413" s="35">
        <v>42655</v>
      </c>
      <c r="I413" s="35">
        <v>42685</v>
      </c>
      <c r="J413" s="1">
        <v>30</v>
      </c>
    </row>
    <row r="414" spans="1:10" ht="75" x14ac:dyDescent="0.25">
      <c r="A414" s="36" t="s">
        <v>683</v>
      </c>
      <c r="B414" s="36" t="s">
        <v>1019</v>
      </c>
      <c r="C414" s="36" t="s">
        <v>671</v>
      </c>
      <c r="D414" s="36" t="s">
        <v>60</v>
      </c>
      <c r="E414" s="36" t="s">
        <v>672</v>
      </c>
      <c r="F414" s="36" t="s">
        <v>672</v>
      </c>
      <c r="G414" s="1">
        <v>7.5</v>
      </c>
      <c r="H414" s="35">
        <v>42688</v>
      </c>
      <c r="I414" s="35">
        <v>42706</v>
      </c>
      <c r="J414" s="1">
        <v>7.5</v>
      </c>
    </row>
    <row r="415" spans="1:10" ht="75" x14ac:dyDescent="0.25">
      <c r="A415" s="36" t="s">
        <v>684</v>
      </c>
      <c r="B415" s="36" t="s">
        <v>1019</v>
      </c>
      <c r="C415" s="36" t="s">
        <v>680</v>
      </c>
      <c r="D415" s="36" t="s">
        <v>60</v>
      </c>
      <c r="E415" s="36" t="s">
        <v>672</v>
      </c>
      <c r="F415" s="36" t="s">
        <v>672</v>
      </c>
      <c r="G415" s="1">
        <v>4</v>
      </c>
      <c r="H415" s="35">
        <v>42704</v>
      </c>
      <c r="I415" s="35">
        <v>42717</v>
      </c>
      <c r="J415" s="1">
        <v>4</v>
      </c>
    </row>
    <row r="416" spans="1:10" ht="75" x14ac:dyDescent="0.25">
      <c r="A416" s="36" t="s">
        <v>685</v>
      </c>
      <c r="B416" s="36" t="s">
        <v>1019</v>
      </c>
      <c r="C416" s="36" t="s">
        <v>680</v>
      </c>
      <c r="D416" s="36" t="s">
        <v>60</v>
      </c>
      <c r="E416" s="36" t="s">
        <v>672</v>
      </c>
      <c r="F416" s="36" t="s">
        <v>672</v>
      </c>
      <c r="G416" s="1">
        <v>7.5</v>
      </c>
      <c r="H416" s="35">
        <v>42704</v>
      </c>
      <c r="I416" s="35">
        <v>42717</v>
      </c>
      <c r="J416" s="1">
        <v>7.5</v>
      </c>
    </row>
    <row r="417" spans="1:10" ht="75" x14ac:dyDescent="0.25">
      <c r="A417" s="36" t="s">
        <v>686</v>
      </c>
      <c r="B417" s="36" t="s">
        <v>1019</v>
      </c>
      <c r="C417" s="36" t="s">
        <v>680</v>
      </c>
      <c r="D417" s="36" t="s">
        <v>60</v>
      </c>
      <c r="E417" s="36" t="s">
        <v>672</v>
      </c>
      <c r="F417" s="36" t="s">
        <v>672</v>
      </c>
      <c r="G417" s="1">
        <v>4</v>
      </c>
      <c r="H417" s="35">
        <v>42688</v>
      </c>
      <c r="I417" s="35">
        <v>42705</v>
      </c>
      <c r="J417" s="1">
        <v>4</v>
      </c>
    </row>
    <row r="418" spans="1:10" ht="75" x14ac:dyDescent="0.25">
      <c r="A418" s="36" t="s">
        <v>685</v>
      </c>
      <c r="B418" s="36" t="s">
        <v>1019</v>
      </c>
      <c r="C418" s="36" t="s">
        <v>671</v>
      </c>
      <c r="D418" s="36" t="s">
        <v>60</v>
      </c>
      <c r="E418" s="36" t="s">
        <v>672</v>
      </c>
      <c r="F418" s="36" t="s">
        <v>672</v>
      </c>
      <c r="G418" s="1">
        <v>7.5</v>
      </c>
      <c r="H418" s="35">
        <v>42704</v>
      </c>
      <c r="I418" s="35">
        <v>42717</v>
      </c>
      <c r="J418" s="1">
        <v>7.5</v>
      </c>
    </row>
    <row r="419" spans="1:10" ht="75" x14ac:dyDescent="0.25">
      <c r="A419" s="36" t="s">
        <v>687</v>
      </c>
      <c r="B419" s="36" t="s">
        <v>1019</v>
      </c>
      <c r="C419" s="36" t="s">
        <v>680</v>
      </c>
      <c r="D419" s="36" t="s">
        <v>60</v>
      </c>
      <c r="E419" s="36" t="s">
        <v>672</v>
      </c>
      <c r="F419" s="36" t="s">
        <v>672</v>
      </c>
      <c r="G419" s="1">
        <v>662.14</v>
      </c>
      <c r="H419" s="35">
        <v>42704</v>
      </c>
      <c r="I419" s="35">
        <v>42717</v>
      </c>
      <c r="J419" s="1">
        <v>662.14</v>
      </c>
    </row>
    <row r="420" spans="1:10" ht="75" x14ac:dyDescent="0.25">
      <c r="A420" s="36" t="s">
        <v>688</v>
      </c>
      <c r="B420" s="36" t="s">
        <v>1019</v>
      </c>
      <c r="C420" s="36" t="s">
        <v>671</v>
      </c>
      <c r="D420" s="36" t="s">
        <v>60</v>
      </c>
      <c r="E420" s="36" t="s">
        <v>672</v>
      </c>
      <c r="F420" s="36" t="s">
        <v>672</v>
      </c>
      <c r="G420" s="1">
        <v>4</v>
      </c>
      <c r="H420" s="35">
        <v>42704</v>
      </c>
      <c r="I420" s="35">
        <v>42717</v>
      </c>
      <c r="J420" s="1">
        <v>4</v>
      </c>
    </row>
    <row r="421" spans="1:10" ht="75" x14ac:dyDescent="0.25">
      <c r="A421" s="36" t="s">
        <v>689</v>
      </c>
      <c r="B421" s="36" t="s">
        <v>1019</v>
      </c>
      <c r="C421" s="36" t="s">
        <v>680</v>
      </c>
      <c r="D421" s="36" t="s">
        <v>60</v>
      </c>
      <c r="E421" s="36" t="s">
        <v>672</v>
      </c>
      <c r="F421" s="36" t="s">
        <v>672</v>
      </c>
      <c r="G421" s="1">
        <v>14695.08</v>
      </c>
      <c r="H421" s="35">
        <v>42359</v>
      </c>
      <c r="I421" s="35">
        <v>42500</v>
      </c>
      <c r="J421" s="1">
        <v>918.45</v>
      </c>
    </row>
    <row r="422" spans="1:10" ht="75" x14ac:dyDescent="0.25">
      <c r="A422" s="36" t="s">
        <v>689</v>
      </c>
      <c r="B422" s="36" t="s">
        <v>1019</v>
      </c>
      <c r="C422" s="36" t="s">
        <v>680</v>
      </c>
      <c r="D422" s="36" t="s">
        <v>60</v>
      </c>
      <c r="E422" s="36" t="s">
        <v>672</v>
      </c>
      <c r="F422" s="36" t="s">
        <v>672</v>
      </c>
      <c r="G422" s="1">
        <v>14695.08</v>
      </c>
      <c r="H422" s="35">
        <v>42359</v>
      </c>
      <c r="I422" s="35">
        <v>42500</v>
      </c>
      <c r="J422" s="1">
        <v>918.45</v>
      </c>
    </row>
    <row r="423" spans="1:10" ht="75" x14ac:dyDescent="0.25">
      <c r="A423" s="36" t="s">
        <v>689</v>
      </c>
      <c r="B423" s="36" t="s">
        <v>1019</v>
      </c>
      <c r="C423" s="36" t="s">
        <v>680</v>
      </c>
      <c r="D423" s="36" t="s">
        <v>60</v>
      </c>
      <c r="E423" s="36" t="s">
        <v>672</v>
      </c>
      <c r="F423" s="36" t="s">
        <v>672</v>
      </c>
      <c r="G423" s="1">
        <v>14695.08</v>
      </c>
      <c r="H423" s="35">
        <v>42359</v>
      </c>
      <c r="I423" s="35">
        <v>42563</v>
      </c>
      <c r="J423" s="1">
        <v>1224.5999999999999</v>
      </c>
    </row>
    <row r="424" spans="1:10" ht="75" x14ac:dyDescent="0.25">
      <c r="A424" s="36" t="s">
        <v>689</v>
      </c>
      <c r="B424" s="36" t="s">
        <v>1019</v>
      </c>
      <c r="C424" s="36" t="s">
        <v>680</v>
      </c>
      <c r="D424" s="36" t="s">
        <v>60</v>
      </c>
      <c r="E424" s="36" t="s">
        <v>672</v>
      </c>
      <c r="F424" s="36" t="s">
        <v>672</v>
      </c>
      <c r="G424" s="1">
        <v>14695.08</v>
      </c>
      <c r="H424" s="35">
        <v>42359</v>
      </c>
      <c r="I424" s="35">
        <v>42598</v>
      </c>
      <c r="J424" s="1">
        <v>612.29999999999995</v>
      </c>
    </row>
    <row r="425" spans="1:10" ht="75" x14ac:dyDescent="0.25">
      <c r="A425" s="36" t="s">
        <v>689</v>
      </c>
      <c r="B425" s="36" t="s">
        <v>1019</v>
      </c>
      <c r="C425" s="36" t="s">
        <v>680</v>
      </c>
      <c r="D425" s="36" t="s">
        <v>60</v>
      </c>
      <c r="E425" s="36" t="s">
        <v>672</v>
      </c>
      <c r="F425" s="36" t="s">
        <v>672</v>
      </c>
      <c r="G425" s="1">
        <v>14695.08</v>
      </c>
      <c r="H425" s="35">
        <v>42359</v>
      </c>
      <c r="I425" s="35">
        <v>42663</v>
      </c>
      <c r="J425" s="1">
        <v>8</v>
      </c>
    </row>
    <row r="426" spans="1:10" ht="75" x14ac:dyDescent="0.25">
      <c r="A426" s="36" t="s">
        <v>689</v>
      </c>
      <c r="B426" s="36" t="s">
        <v>1019</v>
      </c>
      <c r="C426" s="36" t="s">
        <v>680</v>
      </c>
      <c r="D426" s="36" t="s">
        <v>60</v>
      </c>
      <c r="E426" s="36" t="s">
        <v>672</v>
      </c>
      <c r="F426" s="36" t="s">
        <v>672</v>
      </c>
      <c r="G426" s="1">
        <v>14695.08</v>
      </c>
      <c r="H426" s="35">
        <v>42359</v>
      </c>
      <c r="I426" s="35">
        <v>42663</v>
      </c>
      <c r="J426" s="1">
        <v>1224.5999999999999</v>
      </c>
    </row>
    <row r="427" spans="1:10" ht="75" x14ac:dyDescent="0.25">
      <c r="A427" s="36" t="s">
        <v>689</v>
      </c>
      <c r="B427" s="36" t="s">
        <v>1019</v>
      </c>
      <c r="C427" s="36" t="s">
        <v>680</v>
      </c>
      <c r="D427" s="36" t="s">
        <v>60</v>
      </c>
      <c r="E427" s="36" t="s">
        <v>672</v>
      </c>
      <c r="F427" s="36" t="s">
        <v>672</v>
      </c>
      <c r="G427" s="1">
        <v>14695.08</v>
      </c>
      <c r="H427" s="35">
        <v>42359</v>
      </c>
      <c r="I427" s="35">
        <v>42674</v>
      </c>
      <c r="J427" s="1">
        <v>612.29999999999995</v>
      </c>
    </row>
    <row r="428" spans="1:10" ht="75" x14ac:dyDescent="0.25">
      <c r="A428" s="36" t="s">
        <v>689</v>
      </c>
      <c r="B428" s="36" t="s">
        <v>1019</v>
      </c>
      <c r="C428" s="36" t="s">
        <v>680</v>
      </c>
      <c r="D428" s="36" t="s">
        <v>60</v>
      </c>
      <c r="E428" s="36" t="s">
        <v>672</v>
      </c>
      <c r="F428" s="36" t="s">
        <v>672</v>
      </c>
      <c r="G428" s="1">
        <v>14695.08</v>
      </c>
      <c r="H428" s="35">
        <v>42359</v>
      </c>
      <c r="I428" s="35">
        <v>42717</v>
      </c>
      <c r="J428" s="1">
        <v>118.5</v>
      </c>
    </row>
    <row r="429" spans="1:10" ht="75" x14ac:dyDescent="0.25">
      <c r="A429" s="36" t="s">
        <v>689</v>
      </c>
      <c r="B429" s="36" t="s">
        <v>1019</v>
      </c>
      <c r="C429" s="36" t="s">
        <v>680</v>
      </c>
      <c r="D429" s="36" t="s">
        <v>60</v>
      </c>
      <c r="E429" s="36" t="s">
        <v>672</v>
      </c>
      <c r="F429" s="36" t="s">
        <v>672</v>
      </c>
      <c r="G429" s="1">
        <v>14695.08</v>
      </c>
      <c r="H429" s="35">
        <v>42359</v>
      </c>
      <c r="I429" s="35">
        <v>42499</v>
      </c>
      <c r="J429" s="1">
        <v>918.45</v>
      </c>
    </row>
    <row r="430" spans="1:10" ht="75" x14ac:dyDescent="0.25">
      <c r="A430" s="36" t="s">
        <v>689</v>
      </c>
      <c r="B430" s="36" t="s">
        <v>1019</v>
      </c>
      <c r="C430" s="36" t="s">
        <v>680</v>
      </c>
      <c r="D430" s="36" t="s">
        <v>60</v>
      </c>
      <c r="E430" s="36" t="s">
        <v>672</v>
      </c>
      <c r="F430" s="36" t="s">
        <v>672</v>
      </c>
      <c r="G430" s="1">
        <v>14695.08</v>
      </c>
      <c r="H430" s="35">
        <v>42359</v>
      </c>
      <c r="I430" s="35">
        <v>42563</v>
      </c>
      <c r="J430" s="1">
        <v>612.29999999999995</v>
      </c>
    </row>
    <row r="431" spans="1:10" ht="75" x14ac:dyDescent="0.25">
      <c r="A431" s="36" t="s">
        <v>689</v>
      </c>
      <c r="B431" s="36" t="s">
        <v>1019</v>
      </c>
      <c r="C431" s="36" t="s">
        <v>680</v>
      </c>
      <c r="D431" s="36" t="s">
        <v>60</v>
      </c>
      <c r="E431" s="36" t="s">
        <v>672</v>
      </c>
      <c r="F431" s="36" t="s">
        <v>672</v>
      </c>
      <c r="G431" s="1">
        <v>14695.08</v>
      </c>
      <c r="H431" s="35">
        <v>42359</v>
      </c>
      <c r="I431" s="35">
        <v>42598</v>
      </c>
      <c r="J431" s="1">
        <v>306.14999999999998</v>
      </c>
    </row>
    <row r="432" spans="1:10" ht="75" x14ac:dyDescent="0.25">
      <c r="A432" s="36" t="s">
        <v>689</v>
      </c>
      <c r="B432" s="36" t="s">
        <v>1019</v>
      </c>
      <c r="C432" s="36" t="s">
        <v>680</v>
      </c>
      <c r="D432" s="36" t="s">
        <v>60</v>
      </c>
      <c r="E432" s="36" t="s">
        <v>672</v>
      </c>
      <c r="F432" s="36" t="s">
        <v>672</v>
      </c>
      <c r="G432" s="1">
        <v>14695.08</v>
      </c>
      <c r="H432" s="35">
        <v>42359</v>
      </c>
      <c r="I432" s="35">
        <v>42663</v>
      </c>
      <c r="J432" s="1">
        <v>612.29999999999995</v>
      </c>
    </row>
    <row r="433" spans="1:10" ht="75" x14ac:dyDescent="0.25">
      <c r="A433" s="36" t="s">
        <v>689</v>
      </c>
      <c r="B433" s="36" t="s">
        <v>1019</v>
      </c>
      <c r="C433" s="36" t="s">
        <v>680</v>
      </c>
      <c r="D433" s="36" t="s">
        <v>60</v>
      </c>
      <c r="E433" s="36" t="s">
        <v>672</v>
      </c>
      <c r="F433" s="36" t="s">
        <v>672</v>
      </c>
      <c r="G433" s="1">
        <v>14695.08</v>
      </c>
      <c r="H433" s="35">
        <v>42359</v>
      </c>
      <c r="I433" s="35">
        <v>42677</v>
      </c>
      <c r="J433" s="1">
        <v>306.14999999999998</v>
      </c>
    </row>
    <row r="434" spans="1:10" ht="75" x14ac:dyDescent="0.25">
      <c r="A434" s="36" t="s">
        <v>689</v>
      </c>
      <c r="B434" s="36" t="s">
        <v>1019</v>
      </c>
      <c r="C434" s="36" t="s">
        <v>680</v>
      </c>
      <c r="D434" s="36" t="s">
        <v>60</v>
      </c>
      <c r="E434" s="36" t="s">
        <v>672</v>
      </c>
      <c r="F434" s="36" t="s">
        <v>672</v>
      </c>
      <c r="G434" s="1">
        <v>14695.08</v>
      </c>
      <c r="H434" s="35">
        <v>42359</v>
      </c>
      <c r="I434" s="35">
        <v>42717</v>
      </c>
      <c r="J434" s="1">
        <v>59.25</v>
      </c>
    </row>
    <row r="435" spans="1:10" ht="75" x14ac:dyDescent="0.25">
      <c r="A435" s="36" t="s">
        <v>689</v>
      </c>
      <c r="B435" s="36" t="s">
        <v>1019</v>
      </c>
      <c r="C435" s="36" t="s">
        <v>680</v>
      </c>
      <c r="D435" s="36" t="s">
        <v>60</v>
      </c>
      <c r="E435" s="36" t="s">
        <v>672</v>
      </c>
      <c r="F435" s="36" t="s">
        <v>672</v>
      </c>
      <c r="G435" s="1">
        <v>14695.08</v>
      </c>
      <c r="H435" s="35">
        <v>42359</v>
      </c>
      <c r="I435" s="35">
        <v>42478</v>
      </c>
      <c r="J435" s="1">
        <v>612.29999999999995</v>
      </c>
    </row>
    <row r="436" spans="1:10" ht="75" x14ac:dyDescent="0.25">
      <c r="A436" s="36" t="s">
        <v>689</v>
      </c>
      <c r="B436" s="36" t="s">
        <v>1019</v>
      </c>
      <c r="C436" s="36" t="s">
        <v>680</v>
      </c>
      <c r="D436" s="36" t="s">
        <v>60</v>
      </c>
      <c r="E436" s="36" t="s">
        <v>672</v>
      </c>
      <c r="F436" s="36" t="s">
        <v>672</v>
      </c>
      <c r="G436" s="1">
        <v>14695.08</v>
      </c>
      <c r="H436" s="35">
        <v>42359</v>
      </c>
      <c r="I436" s="35">
        <v>42502</v>
      </c>
      <c r="J436" s="1">
        <v>306.14999999999998</v>
      </c>
    </row>
    <row r="437" spans="1:10" ht="75" x14ac:dyDescent="0.25">
      <c r="A437" s="36" t="s">
        <v>689</v>
      </c>
      <c r="B437" s="36" t="s">
        <v>1019</v>
      </c>
      <c r="C437" s="36" t="s">
        <v>680</v>
      </c>
      <c r="D437" s="36" t="s">
        <v>60</v>
      </c>
      <c r="E437" s="36" t="s">
        <v>672</v>
      </c>
      <c r="F437" s="36" t="s">
        <v>672</v>
      </c>
      <c r="G437" s="1">
        <v>14695.08</v>
      </c>
      <c r="H437" s="35">
        <v>42359</v>
      </c>
      <c r="I437" s="35">
        <v>42563</v>
      </c>
      <c r="J437" s="1">
        <v>612.29999999999995</v>
      </c>
    </row>
    <row r="438" spans="1:10" ht="75" x14ac:dyDescent="0.25">
      <c r="A438" s="36" t="s">
        <v>689</v>
      </c>
      <c r="B438" s="36" t="s">
        <v>1019</v>
      </c>
      <c r="C438" s="36" t="s">
        <v>680</v>
      </c>
      <c r="D438" s="36" t="s">
        <v>60</v>
      </c>
      <c r="E438" s="36" t="s">
        <v>672</v>
      </c>
      <c r="F438" s="36" t="s">
        <v>672</v>
      </c>
      <c r="G438" s="1">
        <v>14695.08</v>
      </c>
      <c r="H438" s="35">
        <v>42359</v>
      </c>
      <c r="I438" s="35">
        <v>42598</v>
      </c>
      <c r="J438" s="1">
        <v>306.14999999999998</v>
      </c>
    </row>
    <row r="439" spans="1:10" ht="75" x14ac:dyDescent="0.25">
      <c r="A439" s="36" t="s">
        <v>689</v>
      </c>
      <c r="B439" s="36" t="s">
        <v>1019</v>
      </c>
      <c r="C439" s="36" t="s">
        <v>680</v>
      </c>
      <c r="D439" s="36" t="s">
        <v>60</v>
      </c>
      <c r="E439" s="36" t="s">
        <v>672</v>
      </c>
      <c r="F439" s="36" t="s">
        <v>672</v>
      </c>
      <c r="G439" s="1">
        <v>14695.08</v>
      </c>
      <c r="H439" s="35">
        <v>42359</v>
      </c>
      <c r="I439" s="35">
        <v>42663</v>
      </c>
      <c r="J439" s="1">
        <v>612.29999999999995</v>
      </c>
    </row>
    <row r="440" spans="1:10" ht="75" x14ac:dyDescent="0.25">
      <c r="A440" s="36" t="s">
        <v>689</v>
      </c>
      <c r="B440" s="36" t="s">
        <v>1019</v>
      </c>
      <c r="C440" s="36" t="s">
        <v>680</v>
      </c>
      <c r="D440" s="36" t="s">
        <v>60</v>
      </c>
      <c r="E440" s="36" t="s">
        <v>672</v>
      </c>
      <c r="F440" s="36" t="s">
        <v>672</v>
      </c>
      <c r="G440" s="1">
        <v>14695.08</v>
      </c>
      <c r="H440" s="35">
        <v>42359</v>
      </c>
      <c r="I440" s="35">
        <v>42677</v>
      </c>
      <c r="J440" s="1">
        <v>306.14999999999998</v>
      </c>
    </row>
    <row r="441" spans="1:10" ht="75" x14ac:dyDescent="0.25">
      <c r="A441" s="36" t="s">
        <v>689</v>
      </c>
      <c r="B441" s="36" t="s">
        <v>1019</v>
      </c>
      <c r="C441" s="36" t="s">
        <v>680</v>
      </c>
      <c r="D441" s="36" t="s">
        <v>60</v>
      </c>
      <c r="E441" s="36" t="s">
        <v>672</v>
      </c>
      <c r="F441" s="36" t="s">
        <v>672</v>
      </c>
      <c r="G441" s="1">
        <v>14695.08</v>
      </c>
      <c r="H441" s="35">
        <v>42359</v>
      </c>
      <c r="I441" s="35">
        <v>42717</v>
      </c>
      <c r="J441" s="1">
        <v>59.25</v>
      </c>
    </row>
    <row r="442" spans="1:10" ht="112.5" x14ac:dyDescent="0.25">
      <c r="A442" s="36" t="s">
        <v>690</v>
      </c>
      <c r="B442" s="36" t="s">
        <v>1019</v>
      </c>
      <c r="C442" s="36" t="s">
        <v>691</v>
      </c>
      <c r="D442" s="36" t="s">
        <v>59</v>
      </c>
      <c r="E442" s="36" t="s">
        <v>692</v>
      </c>
      <c r="F442" s="36" t="s">
        <v>692</v>
      </c>
      <c r="G442" s="1">
        <v>65573.77</v>
      </c>
      <c r="H442" s="35">
        <v>42275</v>
      </c>
      <c r="I442" s="35">
        <v>42492</v>
      </c>
      <c r="J442" s="1">
        <v>971.75</v>
      </c>
    </row>
    <row r="443" spans="1:10" ht="112.5" x14ac:dyDescent="0.25">
      <c r="A443" s="36" t="s">
        <v>690</v>
      </c>
      <c r="B443" s="36" t="s">
        <v>1019</v>
      </c>
      <c r="C443" s="36" t="s">
        <v>691</v>
      </c>
      <c r="D443" s="36" t="s">
        <v>59</v>
      </c>
      <c r="E443" s="36" t="s">
        <v>692</v>
      </c>
      <c r="F443" s="36" t="s">
        <v>692</v>
      </c>
      <c r="G443" s="1">
        <v>65573.77</v>
      </c>
      <c r="H443" s="35">
        <v>42275</v>
      </c>
      <c r="I443" s="35">
        <v>42566</v>
      </c>
      <c r="J443" s="1">
        <v>15920.45</v>
      </c>
    </row>
    <row r="444" spans="1:10" ht="112.5" x14ac:dyDescent="0.25">
      <c r="A444" s="36" t="s">
        <v>690</v>
      </c>
      <c r="B444" s="36" t="s">
        <v>1019</v>
      </c>
      <c r="C444" s="36" t="s">
        <v>691</v>
      </c>
      <c r="D444" s="36" t="s">
        <v>59</v>
      </c>
      <c r="E444" s="36" t="s">
        <v>692</v>
      </c>
      <c r="F444" s="36" t="s">
        <v>692</v>
      </c>
      <c r="G444" s="1">
        <v>65573.77</v>
      </c>
      <c r="H444" s="35">
        <v>42275</v>
      </c>
      <c r="I444" s="35">
        <v>42594</v>
      </c>
      <c r="J444" s="1">
        <v>6083.55</v>
      </c>
    </row>
    <row r="445" spans="1:10" ht="112.5" x14ac:dyDescent="0.25">
      <c r="A445" s="36" t="s">
        <v>690</v>
      </c>
      <c r="B445" s="36" t="s">
        <v>1019</v>
      </c>
      <c r="C445" s="36" t="s">
        <v>691</v>
      </c>
      <c r="D445" s="36" t="s">
        <v>59</v>
      </c>
      <c r="E445" s="36" t="s">
        <v>692</v>
      </c>
      <c r="F445" s="36" t="s">
        <v>692</v>
      </c>
      <c r="G445" s="1">
        <v>65573.77</v>
      </c>
      <c r="H445" s="35">
        <v>42275</v>
      </c>
      <c r="I445" s="35">
        <v>42598</v>
      </c>
      <c r="J445" s="1">
        <v>5197.49</v>
      </c>
    </row>
    <row r="446" spans="1:10" ht="112.5" x14ac:dyDescent="0.25">
      <c r="A446" s="36" t="s">
        <v>690</v>
      </c>
      <c r="B446" s="36" t="s">
        <v>1019</v>
      </c>
      <c r="C446" s="36" t="s">
        <v>691</v>
      </c>
      <c r="D446" s="36" t="s">
        <v>59</v>
      </c>
      <c r="E446" s="36" t="s">
        <v>692</v>
      </c>
      <c r="F446" s="36" t="s">
        <v>692</v>
      </c>
      <c r="G446" s="1">
        <v>65573.77</v>
      </c>
      <c r="H446" s="35">
        <v>42275</v>
      </c>
      <c r="I446" s="35" t="s">
        <v>693</v>
      </c>
      <c r="J446" s="1">
        <v>971.75</v>
      </c>
    </row>
    <row r="447" spans="1:10" ht="112.5" x14ac:dyDescent="0.25">
      <c r="A447" s="36" t="s">
        <v>690</v>
      </c>
      <c r="B447" s="36" t="s">
        <v>1019</v>
      </c>
      <c r="C447" s="36" t="s">
        <v>691</v>
      </c>
      <c r="D447" s="36" t="s">
        <v>59</v>
      </c>
      <c r="E447" s="36" t="s">
        <v>692</v>
      </c>
      <c r="F447" s="36" t="s">
        <v>692</v>
      </c>
      <c r="G447" s="1">
        <v>65573.77</v>
      </c>
      <c r="H447" s="35">
        <v>42275</v>
      </c>
      <c r="I447" s="35">
        <v>42566</v>
      </c>
      <c r="J447" s="1">
        <v>23174.48</v>
      </c>
    </row>
    <row r="448" spans="1:10" ht="112.5" x14ac:dyDescent="0.25">
      <c r="A448" s="36" t="s">
        <v>690</v>
      </c>
      <c r="B448" s="36" t="s">
        <v>1019</v>
      </c>
      <c r="C448" s="36" t="s">
        <v>691</v>
      </c>
      <c r="D448" s="36" t="s">
        <v>59</v>
      </c>
      <c r="E448" s="36" t="s">
        <v>692</v>
      </c>
      <c r="F448" s="36" t="s">
        <v>692</v>
      </c>
      <c r="G448" s="1">
        <v>65573.77</v>
      </c>
      <c r="H448" s="35">
        <v>42275</v>
      </c>
      <c r="I448" s="35">
        <v>42594</v>
      </c>
      <c r="J448" s="1">
        <v>3910.01</v>
      </c>
    </row>
    <row r="449" spans="1:10" ht="112.5" x14ac:dyDescent="0.25">
      <c r="A449" s="36" t="s">
        <v>690</v>
      </c>
      <c r="B449" s="36" t="s">
        <v>1019</v>
      </c>
      <c r="C449" s="36" t="s">
        <v>691</v>
      </c>
      <c r="D449" s="36" t="s">
        <v>59</v>
      </c>
      <c r="E449" s="36" t="s">
        <v>692</v>
      </c>
      <c r="F449" s="36" t="s">
        <v>692</v>
      </c>
      <c r="G449" s="1">
        <v>65573.77</v>
      </c>
      <c r="H449" s="35">
        <v>42275</v>
      </c>
      <c r="I449" s="35">
        <v>42594</v>
      </c>
      <c r="J449" s="1">
        <v>3346.71</v>
      </c>
    </row>
    <row r="450" spans="1:10" ht="112.5" x14ac:dyDescent="0.25">
      <c r="A450" s="36" t="s">
        <v>690</v>
      </c>
      <c r="B450" s="36" t="s">
        <v>1019</v>
      </c>
      <c r="C450" s="36" t="s">
        <v>691</v>
      </c>
      <c r="D450" s="36" t="s">
        <v>59</v>
      </c>
      <c r="E450" s="36" t="s">
        <v>692</v>
      </c>
      <c r="F450" s="36" t="s">
        <v>692</v>
      </c>
      <c r="G450" s="1">
        <v>65573.77</v>
      </c>
      <c r="H450" s="35">
        <v>42275</v>
      </c>
      <c r="I450" s="35">
        <v>42713</v>
      </c>
      <c r="J450" s="1">
        <v>12832.74</v>
      </c>
    </row>
    <row r="451" spans="1:10" ht="112.5" x14ac:dyDescent="0.25">
      <c r="A451" s="36" t="s">
        <v>690</v>
      </c>
      <c r="B451" s="36" t="s">
        <v>1019</v>
      </c>
      <c r="C451" s="36" t="s">
        <v>691</v>
      </c>
      <c r="D451" s="36" t="s">
        <v>59</v>
      </c>
      <c r="E451" s="36" t="s">
        <v>692</v>
      </c>
      <c r="F451" s="36" t="s">
        <v>692</v>
      </c>
      <c r="G451" s="1">
        <v>65573.77</v>
      </c>
      <c r="H451" s="35">
        <v>42275</v>
      </c>
      <c r="I451" s="35">
        <v>42711</v>
      </c>
      <c r="J451" s="1">
        <v>28.01</v>
      </c>
    </row>
    <row r="452" spans="1:10" ht="112.5" x14ac:dyDescent="0.25">
      <c r="A452" s="36" t="s">
        <v>690</v>
      </c>
      <c r="B452" s="36" t="s">
        <v>1019</v>
      </c>
      <c r="C452" s="36" t="s">
        <v>691</v>
      </c>
      <c r="D452" s="36" t="s">
        <v>59</v>
      </c>
      <c r="E452" s="36" t="s">
        <v>692</v>
      </c>
      <c r="F452" s="36" t="s">
        <v>692</v>
      </c>
      <c r="G452" s="1">
        <v>65573.77</v>
      </c>
      <c r="H452" s="35">
        <v>42275</v>
      </c>
      <c r="I452" s="35">
        <v>42663</v>
      </c>
      <c r="J452" s="1">
        <v>10341.34</v>
      </c>
    </row>
    <row r="453" spans="1:10" ht="112.5" x14ac:dyDescent="0.25">
      <c r="A453" s="36">
        <v>6213152739</v>
      </c>
      <c r="B453" s="36" t="s">
        <v>1019</v>
      </c>
      <c r="C453" s="36" t="s">
        <v>694</v>
      </c>
      <c r="D453" s="36" t="s">
        <v>59</v>
      </c>
      <c r="E453" s="36" t="s">
        <v>692</v>
      </c>
      <c r="F453" s="36" t="s">
        <v>692</v>
      </c>
      <c r="G453" s="1">
        <v>32046.25</v>
      </c>
      <c r="H453" s="35">
        <v>42103</v>
      </c>
      <c r="I453" s="35">
        <v>42711</v>
      </c>
      <c r="J453" s="1">
        <v>4803.1099999999997</v>
      </c>
    </row>
    <row r="454" spans="1:10" ht="112.5" x14ac:dyDescent="0.25">
      <c r="A454" s="36">
        <v>6213152739</v>
      </c>
      <c r="B454" s="36" t="s">
        <v>1019</v>
      </c>
      <c r="C454" s="36" t="s">
        <v>694</v>
      </c>
      <c r="D454" s="36" t="s">
        <v>59</v>
      </c>
      <c r="E454" s="36" t="s">
        <v>692</v>
      </c>
      <c r="F454" s="36" t="s">
        <v>692</v>
      </c>
      <c r="G454" s="1">
        <v>32046.25</v>
      </c>
      <c r="H454" s="35">
        <v>42275</v>
      </c>
      <c r="I454" s="35">
        <v>42594</v>
      </c>
      <c r="J454" s="1">
        <v>5210.8</v>
      </c>
    </row>
    <row r="455" spans="1:10" ht="112.5" x14ac:dyDescent="0.25">
      <c r="A455" s="36">
        <v>6213152739</v>
      </c>
      <c r="B455" s="36" t="s">
        <v>1019</v>
      </c>
      <c r="C455" s="36" t="s">
        <v>694</v>
      </c>
      <c r="D455" s="36" t="s">
        <v>59</v>
      </c>
      <c r="E455" s="36" t="s">
        <v>692</v>
      </c>
      <c r="F455" s="36" t="s">
        <v>692</v>
      </c>
      <c r="G455" s="1">
        <v>32046.25</v>
      </c>
      <c r="H455" s="35">
        <v>42275</v>
      </c>
      <c r="I455" s="35">
        <v>42538</v>
      </c>
      <c r="J455" s="1">
        <v>3369.49</v>
      </c>
    </row>
    <row r="456" spans="1:10" ht="112.5" x14ac:dyDescent="0.25">
      <c r="A456" s="36">
        <v>6213152739</v>
      </c>
      <c r="B456" s="36" t="s">
        <v>1019</v>
      </c>
      <c r="C456" s="36" t="s">
        <v>694</v>
      </c>
      <c r="D456" s="36" t="s">
        <v>59</v>
      </c>
      <c r="E456" s="36" t="s">
        <v>692</v>
      </c>
      <c r="F456" s="36" t="s">
        <v>692</v>
      </c>
      <c r="G456" s="1">
        <v>32046.25</v>
      </c>
      <c r="H456" s="35">
        <v>42275</v>
      </c>
      <c r="I456" s="35">
        <v>42458</v>
      </c>
      <c r="J456" s="1">
        <v>8826.7800000000007</v>
      </c>
    </row>
    <row r="457" spans="1:10" ht="112.5" x14ac:dyDescent="0.25">
      <c r="A457" s="36" t="s">
        <v>695</v>
      </c>
      <c r="B457" s="36" t="s">
        <v>1019</v>
      </c>
      <c r="C457" s="36" t="s">
        <v>696</v>
      </c>
      <c r="D457" s="36" t="s">
        <v>59</v>
      </c>
      <c r="E457" s="36" t="s">
        <v>697</v>
      </c>
      <c r="F457" s="36" t="s">
        <v>697</v>
      </c>
      <c r="G457" s="1">
        <v>16311.48</v>
      </c>
      <c r="H457" s="35">
        <v>42328</v>
      </c>
      <c r="I457" s="35">
        <v>42437</v>
      </c>
      <c r="J457" s="1">
        <v>472.88</v>
      </c>
    </row>
    <row r="458" spans="1:10" ht="112.5" x14ac:dyDescent="0.25">
      <c r="A458" s="36" t="s">
        <v>695</v>
      </c>
      <c r="B458" s="36" t="s">
        <v>1019</v>
      </c>
      <c r="C458" s="36" t="s">
        <v>696</v>
      </c>
      <c r="D458" s="36" t="s">
        <v>59</v>
      </c>
      <c r="E458" s="36" t="s">
        <v>697</v>
      </c>
      <c r="F458" s="36" t="s">
        <v>697</v>
      </c>
      <c r="G458" s="1">
        <v>16311.48</v>
      </c>
      <c r="H458" s="35">
        <v>42328</v>
      </c>
      <c r="I458" s="35">
        <v>42437</v>
      </c>
      <c r="J458" s="1">
        <v>40.9</v>
      </c>
    </row>
    <row r="459" spans="1:10" ht="112.5" x14ac:dyDescent="0.25">
      <c r="A459" s="36" t="s">
        <v>695</v>
      </c>
      <c r="B459" s="36" t="s">
        <v>1019</v>
      </c>
      <c r="C459" s="36" t="s">
        <v>696</v>
      </c>
      <c r="D459" s="36" t="s">
        <v>59</v>
      </c>
      <c r="E459" s="36" t="s">
        <v>697</v>
      </c>
      <c r="F459" s="36" t="s">
        <v>697</v>
      </c>
      <c r="G459" s="1">
        <v>16311.48</v>
      </c>
      <c r="H459" s="35" t="s">
        <v>698</v>
      </c>
      <c r="I459" s="35">
        <v>42465</v>
      </c>
      <c r="J459" s="1">
        <v>716.73</v>
      </c>
    </row>
    <row r="460" spans="1:10" ht="112.5" x14ac:dyDescent="0.25">
      <c r="A460" s="36" t="s">
        <v>695</v>
      </c>
      <c r="B460" s="36" t="s">
        <v>1019</v>
      </c>
      <c r="C460" s="36" t="s">
        <v>696</v>
      </c>
      <c r="D460" s="36" t="s">
        <v>59</v>
      </c>
      <c r="E460" s="36" t="s">
        <v>697</v>
      </c>
      <c r="F460" s="36" t="s">
        <v>697</v>
      </c>
      <c r="G460" s="1">
        <v>16311.48</v>
      </c>
      <c r="H460" s="35">
        <v>42328</v>
      </c>
      <c r="I460" s="35">
        <v>42465</v>
      </c>
      <c r="J460" s="1">
        <v>112.08</v>
      </c>
    </row>
    <row r="461" spans="1:10" ht="112.5" x14ac:dyDescent="0.25">
      <c r="A461" s="36" t="s">
        <v>695</v>
      </c>
      <c r="B461" s="36" t="s">
        <v>1019</v>
      </c>
      <c r="C461" s="36" t="s">
        <v>696</v>
      </c>
      <c r="D461" s="36" t="s">
        <v>59</v>
      </c>
      <c r="E461" s="36" t="s">
        <v>697</v>
      </c>
      <c r="F461" s="36" t="s">
        <v>697</v>
      </c>
      <c r="G461" s="1">
        <v>16311.48</v>
      </c>
      <c r="H461" s="35">
        <v>42328</v>
      </c>
      <c r="I461" s="35">
        <v>42465</v>
      </c>
      <c r="J461" s="1">
        <v>28.16</v>
      </c>
    </row>
    <row r="462" spans="1:10" ht="112.5" x14ac:dyDescent="0.25">
      <c r="A462" s="36" t="s">
        <v>695</v>
      </c>
      <c r="B462" s="36" t="s">
        <v>1019</v>
      </c>
      <c r="C462" s="36" t="s">
        <v>696</v>
      </c>
      <c r="D462" s="36" t="s">
        <v>59</v>
      </c>
      <c r="E462" s="36" t="s">
        <v>697</v>
      </c>
      <c r="F462" s="36" t="s">
        <v>697</v>
      </c>
      <c r="G462" s="1">
        <v>16311.48</v>
      </c>
      <c r="H462" s="35">
        <v>42328</v>
      </c>
      <c r="I462" s="35">
        <v>42474</v>
      </c>
      <c r="J462" s="1">
        <v>625.78</v>
      </c>
    </row>
    <row r="463" spans="1:10" ht="112.5" x14ac:dyDescent="0.25">
      <c r="A463" s="36" t="s">
        <v>695</v>
      </c>
      <c r="B463" s="36" t="s">
        <v>1019</v>
      </c>
      <c r="C463" s="36" t="s">
        <v>696</v>
      </c>
      <c r="D463" s="36" t="s">
        <v>59</v>
      </c>
      <c r="E463" s="36" t="s">
        <v>697</v>
      </c>
      <c r="F463" s="36" t="s">
        <v>697</v>
      </c>
      <c r="G463" s="1">
        <v>16311.48</v>
      </c>
      <c r="H463" s="35">
        <v>42328</v>
      </c>
      <c r="I463" s="35">
        <v>42474</v>
      </c>
      <c r="J463" s="1">
        <v>66.69</v>
      </c>
    </row>
    <row r="464" spans="1:10" ht="112.5" x14ac:dyDescent="0.25">
      <c r="A464" s="36" t="s">
        <v>695</v>
      </c>
      <c r="B464" s="36" t="s">
        <v>1019</v>
      </c>
      <c r="C464" s="36" t="s">
        <v>696</v>
      </c>
      <c r="D464" s="36" t="s">
        <v>59</v>
      </c>
      <c r="E464" s="36" t="s">
        <v>697</v>
      </c>
      <c r="F464" s="36" t="s">
        <v>697</v>
      </c>
      <c r="G464" s="1">
        <v>16311.48</v>
      </c>
      <c r="H464" s="35">
        <v>42328</v>
      </c>
      <c r="I464" s="35">
        <v>42474</v>
      </c>
      <c r="J464" s="1">
        <v>71.150000000000006</v>
      </c>
    </row>
    <row r="465" spans="1:10" ht="112.5" x14ac:dyDescent="0.25">
      <c r="A465" s="36" t="s">
        <v>695</v>
      </c>
      <c r="B465" s="36" t="s">
        <v>1019</v>
      </c>
      <c r="C465" s="36" t="s">
        <v>696</v>
      </c>
      <c r="D465" s="36" t="s">
        <v>59</v>
      </c>
      <c r="E465" s="36" t="s">
        <v>697</v>
      </c>
      <c r="F465" s="36" t="s">
        <v>697</v>
      </c>
      <c r="G465" s="1">
        <v>16311.48</v>
      </c>
      <c r="H465" s="35">
        <v>42328</v>
      </c>
      <c r="I465" s="35">
        <v>42506</v>
      </c>
      <c r="J465" s="1">
        <v>517.94000000000005</v>
      </c>
    </row>
    <row r="466" spans="1:10" ht="112.5" x14ac:dyDescent="0.25">
      <c r="A466" s="36" t="s">
        <v>695</v>
      </c>
      <c r="B466" s="36" t="s">
        <v>1019</v>
      </c>
      <c r="C466" s="36" t="s">
        <v>696</v>
      </c>
      <c r="D466" s="36" t="s">
        <v>59</v>
      </c>
      <c r="E466" s="36" t="s">
        <v>697</v>
      </c>
      <c r="F466" s="36" t="s">
        <v>697</v>
      </c>
      <c r="G466" s="1">
        <v>16311.48</v>
      </c>
      <c r="H466" s="35">
        <v>42328</v>
      </c>
      <c r="I466" s="35">
        <v>42502</v>
      </c>
      <c r="J466" s="1">
        <v>22.08</v>
      </c>
    </row>
    <row r="467" spans="1:10" ht="112.5" x14ac:dyDescent="0.25">
      <c r="A467" s="36" t="s">
        <v>695</v>
      </c>
      <c r="B467" s="36" t="s">
        <v>1019</v>
      </c>
      <c r="C467" s="36" t="s">
        <v>696</v>
      </c>
      <c r="D467" s="36" t="s">
        <v>59</v>
      </c>
      <c r="E467" s="36" t="s">
        <v>697</v>
      </c>
      <c r="F467" s="36" t="s">
        <v>697</v>
      </c>
      <c r="G467" s="1">
        <v>16311.48</v>
      </c>
      <c r="H467" s="35">
        <v>42328</v>
      </c>
      <c r="I467" s="35">
        <v>42502</v>
      </c>
      <c r="J467" s="1">
        <v>107.39</v>
      </c>
    </row>
    <row r="468" spans="1:10" ht="112.5" x14ac:dyDescent="0.25">
      <c r="A468" s="36" t="s">
        <v>695</v>
      </c>
      <c r="B468" s="36" t="s">
        <v>1019</v>
      </c>
      <c r="C468" s="36" t="s">
        <v>696</v>
      </c>
      <c r="D468" s="36" t="s">
        <v>59</v>
      </c>
      <c r="E468" s="36" t="s">
        <v>697</v>
      </c>
      <c r="F468" s="36" t="s">
        <v>697</v>
      </c>
      <c r="G468" s="1">
        <v>16311.48</v>
      </c>
      <c r="H468" s="35">
        <v>42328</v>
      </c>
      <c r="I468" s="35">
        <v>42541</v>
      </c>
      <c r="J468" s="1">
        <v>462.17</v>
      </c>
    </row>
    <row r="469" spans="1:10" ht="112.5" x14ac:dyDescent="0.25">
      <c r="A469" s="36" t="s">
        <v>695</v>
      </c>
      <c r="B469" s="36" t="s">
        <v>1019</v>
      </c>
      <c r="C469" s="36" t="s">
        <v>696</v>
      </c>
      <c r="D469" s="36" t="s">
        <v>59</v>
      </c>
      <c r="E469" s="36" t="s">
        <v>697</v>
      </c>
      <c r="F469" s="36" t="s">
        <v>697</v>
      </c>
      <c r="G469" s="1">
        <v>16311.48</v>
      </c>
      <c r="H469" s="35">
        <v>42328</v>
      </c>
      <c r="I469" s="35">
        <v>42541</v>
      </c>
      <c r="J469" s="1">
        <v>64.010000000000005</v>
      </c>
    </row>
    <row r="470" spans="1:10" ht="112.5" x14ac:dyDescent="0.25">
      <c r="A470" s="36" t="s">
        <v>695</v>
      </c>
      <c r="B470" s="36" t="s">
        <v>1019</v>
      </c>
      <c r="C470" s="36" t="s">
        <v>696</v>
      </c>
      <c r="D470" s="36" t="s">
        <v>59</v>
      </c>
      <c r="E470" s="36" t="s">
        <v>697</v>
      </c>
      <c r="F470" s="36" t="s">
        <v>697</v>
      </c>
      <c r="G470" s="1">
        <v>16311.48</v>
      </c>
      <c r="H470" s="35">
        <v>42328</v>
      </c>
      <c r="I470" s="35">
        <v>42541</v>
      </c>
      <c r="J470" s="1">
        <v>60.7</v>
      </c>
    </row>
    <row r="471" spans="1:10" ht="112.5" x14ac:dyDescent="0.25">
      <c r="A471" s="36" t="s">
        <v>695</v>
      </c>
      <c r="B471" s="36" t="s">
        <v>1019</v>
      </c>
      <c r="C471" s="36" t="s">
        <v>696</v>
      </c>
      <c r="D471" s="36" t="s">
        <v>59</v>
      </c>
      <c r="E471" s="36" t="s">
        <v>697</v>
      </c>
      <c r="F471" s="36" t="s">
        <v>697</v>
      </c>
      <c r="G471" s="1">
        <v>16311.48</v>
      </c>
      <c r="H471" s="35">
        <v>42328</v>
      </c>
      <c r="I471" s="35">
        <v>42594</v>
      </c>
      <c r="J471" s="1">
        <v>897.49</v>
      </c>
    </row>
    <row r="472" spans="1:10" ht="112.5" x14ac:dyDescent="0.25">
      <c r="A472" s="36" t="s">
        <v>695</v>
      </c>
      <c r="B472" s="36" t="s">
        <v>1019</v>
      </c>
      <c r="C472" s="36" t="s">
        <v>696</v>
      </c>
      <c r="D472" s="36" t="s">
        <v>59</v>
      </c>
      <c r="E472" s="36" t="s">
        <v>697</v>
      </c>
      <c r="F472" s="36" t="s">
        <v>697</v>
      </c>
      <c r="G472" s="1">
        <v>16311.48</v>
      </c>
      <c r="H472" s="35">
        <v>42328</v>
      </c>
      <c r="I472" s="35">
        <v>42594</v>
      </c>
      <c r="J472" s="1">
        <v>77.930000000000007</v>
      </c>
    </row>
    <row r="473" spans="1:10" ht="112.5" x14ac:dyDescent="0.25">
      <c r="A473" s="36" t="s">
        <v>695</v>
      </c>
      <c r="B473" s="36" t="s">
        <v>1019</v>
      </c>
      <c r="C473" s="36" t="s">
        <v>696</v>
      </c>
      <c r="D473" s="36" t="s">
        <v>59</v>
      </c>
      <c r="E473" s="36" t="s">
        <v>697</v>
      </c>
      <c r="F473" s="36" t="s">
        <v>697</v>
      </c>
      <c r="G473" s="1">
        <v>16311.48</v>
      </c>
      <c r="H473" s="35">
        <v>42328</v>
      </c>
      <c r="I473" s="35">
        <v>42594</v>
      </c>
      <c r="J473" s="1">
        <v>42.68</v>
      </c>
    </row>
    <row r="474" spans="1:10" ht="112.5" x14ac:dyDescent="0.25">
      <c r="A474" s="36" t="s">
        <v>695</v>
      </c>
      <c r="B474" s="36" t="s">
        <v>1019</v>
      </c>
      <c r="C474" s="36" t="s">
        <v>696</v>
      </c>
      <c r="D474" s="36" t="s">
        <v>59</v>
      </c>
      <c r="E474" s="36" t="s">
        <v>697</v>
      </c>
      <c r="F474" s="36" t="s">
        <v>697</v>
      </c>
      <c r="G474" s="1">
        <v>16311.48</v>
      </c>
      <c r="H474" s="35">
        <v>42328</v>
      </c>
      <c r="I474" s="35">
        <v>42594</v>
      </c>
      <c r="J474" s="1">
        <v>559.1</v>
      </c>
    </row>
    <row r="475" spans="1:10" ht="112.5" x14ac:dyDescent="0.25">
      <c r="A475" s="36" t="s">
        <v>695</v>
      </c>
      <c r="B475" s="36" t="s">
        <v>1019</v>
      </c>
      <c r="C475" s="36" t="s">
        <v>696</v>
      </c>
      <c r="D475" s="36" t="s">
        <v>59</v>
      </c>
      <c r="E475" s="36" t="s">
        <v>697</v>
      </c>
      <c r="F475" s="36" t="s">
        <v>697</v>
      </c>
      <c r="G475" s="1">
        <v>16311.48</v>
      </c>
      <c r="H475" s="35">
        <v>42328</v>
      </c>
      <c r="I475" s="35">
        <v>42594</v>
      </c>
      <c r="J475" s="1">
        <v>116.43</v>
      </c>
    </row>
    <row r="476" spans="1:10" ht="112.5" x14ac:dyDescent="0.25">
      <c r="A476" s="36" t="s">
        <v>695</v>
      </c>
      <c r="B476" s="36" t="s">
        <v>1019</v>
      </c>
      <c r="C476" s="36" t="s">
        <v>696</v>
      </c>
      <c r="D476" s="36" t="s">
        <v>59</v>
      </c>
      <c r="E476" s="36" t="s">
        <v>697</v>
      </c>
      <c r="F476" s="36" t="s">
        <v>697</v>
      </c>
      <c r="G476" s="1">
        <v>16311.48</v>
      </c>
      <c r="H476" s="35">
        <v>42328</v>
      </c>
      <c r="I476" s="35">
        <v>42594</v>
      </c>
      <c r="J476" s="1">
        <v>86.09</v>
      </c>
    </row>
    <row r="477" spans="1:10" ht="112.5" x14ac:dyDescent="0.25">
      <c r="A477" s="36" t="s">
        <v>695</v>
      </c>
      <c r="B477" s="36" t="s">
        <v>1019</v>
      </c>
      <c r="C477" s="36" t="s">
        <v>696</v>
      </c>
      <c r="D477" s="36" t="s">
        <v>59</v>
      </c>
      <c r="E477" s="36" t="s">
        <v>697</v>
      </c>
      <c r="F477" s="36" t="s">
        <v>697</v>
      </c>
      <c r="G477" s="1">
        <v>16311.48</v>
      </c>
      <c r="H477" s="35">
        <v>42328</v>
      </c>
      <c r="I477" s="35">
        <v>42599</v>
      </c>
      <c r="J477" s="1">
        <v>667.05</v>
      </c>
    </row>
    <row r="478" spans="1:10" ht="112.5" x14ac:dyDescent="0.25">
      <c r="A478" s="36" t="s">
        <v>695</v>
      </c>
      <c r="B478" s="36" t="s">
        <v>1019</v>
      </c>
      <c r="C478" s="36" t="s">
        <v>696</v>
      </c>
      <c r="D478" s="36" t="s">
        <v>59</v>
      </c>
      <c r="E478" s="36" t="s">
        <v>697</v>
      </c>
      <c r="F478" s="36" t="s">
        <v>697</v>
      </c>
      <c r="G478" s="1">
        <v>16311.48</v>
      </c>
      <c r="H478" s="35">
        <v>42328</v>
      </c>
      <c r="I478" s="35">
        <v>42599</v>
      </c>
      <c r="J478" s="1">
        <v>71.31</v>
      </c>
    </row>
    <row r="479" spans="1:10" ht="112.5" x14ac:dyDescent="0.25">
      <c r="A479" s="36" t="s">
        <v>695</v>
      </c>
      <c r="B479" s="36" t="s">
        <v>1019</v>
      </c>
      <c r="C479" s="36" t="s">
        <v>696</v>
      </c>
      <c r="D479" s="36" t="s">
        <v>59</v>
      </c>
      <c r="E479" s="36" t="s">
        <v>697</v>
      </c>
      <c r="F479" s="36" t="s">
        <v>697</v>
      </c>
      <c r="G479" s="1">
        <v>16311.48</v>
      </c>
      <c r="H479" s="35">
        <v>42328</v>
      </c>
      <c r="I479" s="35">
        <v>42599</v>
      </c>
      <c r="J479" s="1">
        <v>62.34</v>
      </c>
    </row>
    <row r="480" spans="1:10" ht="112.5" x14ac:dyDescent="0.25">
      <c r="A480" s="36" t="s">
        <v>695</v>
      </c>
      <c r="B480" s="36" t="s">
        <v>1019</v>
      </c>
      <c r="C480" s="36" t="s">
        <v>696</v>
      </c>
      <c r="D480" s="36" t="s">
        <v>59</v>
      </c>
      <c r="E480" s="36" t="s">
        <v>697</v>
      </c>
      <c r="F480" s="36" t="s">
        <v>697</v>
      </c>
      <c r="G480" s="1">
        <v>16311.48</v>
      </c>
      <c r="H480" s="35">
        <v>42328</v>
      </c>
      <c r="I480" s="35">
        <v>42663</v>
      </c>
      <c r="J480" s="1">
        <v>549.28</v>
      </c>
    </row>
    <row r="481" spans="1:10" ht="112.5" x14ac:dyDescent="0.25">
      <c r="A481" s="36" t="s">
        <v>695</v>
      </c>
      <c r="B481" s="36" t="s">
        <v>1019</v>
      </c>
      <c r="C481" s="36" t="s">
        <v>696</v>
      </c>
      <c r="D481" s="36" t="s">
        <v>59</v>
      </c>
      <c r="E481" s="36" t="s">
        <v>697</v>
      </c>
      <c r="F481" s="36" t="s">
        <v>697</v>
      </c>
      <c r="G481" s="1">
        <v>16311.48</v>
      </c>
      <c r="H481" s="35">
        <v>42328</v>
      </c>
      <c r="I481" s="35">
        <v>42663</v>
      </c>
      <c r="J481" s="1">
        <v>43.44</v>
      </c>
    </row>
    <row r="482" spans="1:10" ht="112.5" x14ac:dyDescent="0.25">
      <c r="A482" s="36" t="s">
        <v>695</v>
      </c>
      <c r="B482" s="36" t="s">
        <v>1019</v>
      </c>
      <c r="C482" s="36" t="s">
        <v>696</v>
      </c>
      <c r="D482" s="36" t="s">
        <v>59</v>
      </c>
      <c r="E482" s="36" t="s">
        <v>697</v>
      </c>
      <c r="F482" s="36" t="s">
        <v>697</v>
      </c>
      <c r="G482" s="1">
        <v>16311.48</v>
      </c>
      <c r="H482" s="35">
        <v>42328</v>
      </c>
      <c r="I482" s="35">
        <v>42663</v>
      </c>
      <c r="J482" s="1">
        <v>81.180000000000007</v>
      </c>
    </row>
    <row r="483" spans="1:10" ht="112.5" x14ac:dyDescent="0.25">
      <c r="A483" s="36" t="s">
        <v>695</v>
      </c>
      <c r="B483" s="36" t="s">
        <v>1019</v>
      </c>
      <c r="C483" s="36" t="s">
        <v>696</v>
      </c>
      <c r="D483" s="36" t="s">
        <v>59</v>
      </c>
      <c r="E483" s="36" t="s">
        <v>697</v>
      </c>
      <c r="F483" s="36" t="s">
        <v>697</v>
      </c>
      <c r="G483" s="1">
        <v>16311.48</v>
      </c>
      <c r="H483" s="35">
        <v>42328</v>
      </c>
      <c r="I483" s="35">
        <v>42674</v>
      </c>
      <c r="J483" s="1">
        <v>619.55999999999995</v>
      </c>
    </row>
    <row r="484" spans="1:10" ht="112.5" x14ac:dyDescent="0.25">
      <c r="A484" s="36" t="s">
        <v>695</v>
      </c>
      <c r="B484" s="36" t="s">
        <v>1019</v>
      </c>
      <c r="C484" s="36" t="s">
        <v>696</v>
      </c>
      <c r="D484" s="36" t="s">
        <v>59</v>
      </c>
      <c r="E484" s="36" t="s">
        <v>697</v>
      </c>
      <c r="F484" s="36" t="s">
        <v>697</v>
      </c>
      <c r="G484" s="1">
        <v>16311.48</v>
      </c>
      <c r="H484" s="35">
        <v>42328</v>
      </c>
      <c r="I484" s="35">
        <v>42677</v>
      </c>
      <c r="J484" s="1">
        <v>68.87</v>
      </c>
    </row>
    <row r="485" spans="1:10" ht="112.5" x14ac:dyDescent="0.25">
      <c r="A485" s="36" t="s">
        <v>695</v>
      </c>
      <c r="B485" s="36" t="s">
        <v>1019</v>
      </c>
      <c r="C485" s="36" t="s">
        <v>696</v>
      </c>
      <c r="D485" s="36" t="s">
        <v>59</v>
      </c>
      <c r="E485" s="36" t="s">
        <v>697</v>
      </c>
      <c r="F485" s="36" t="s">
        <v>697</v>
      </c>
      <c r="G485" s="1">
        <v>16311.48</v>
      </c>
      <c r="H485" s="35">
        <v>42328</v>
      </c>
      <c r="I485" s="35">
        <v>42677</v>
      </c>
      <c r="J485" s="1">
        <v>158.22</v>
      </c>
    </row>
    <row r="486" spans="1:10" ht="112.5" x14ac:dyDescent="0.25">
      <c r="A486" s="36" t="s">
        <v>695</v>
      </c>
      <c r="B486" s="36" t="s">
        <v>1019</v>
      </c>
      <c r="C486" s="36" t="s">
        <v>696</v>
      </c>
      <c r="D486" s="36" t="s">
        <v>59</v>
      </c>
      <c r="E486" s="36" t="s">
        <v>697</v>
      </c>
      <c r="F486" s="36" t="s">
        <v>697</v>
      </c>
      <c r="G486" s="1">
        <v>16311.48</v>
      </c>
      <c r="H486" s="35">
        <v>42328</v>
      </c>
      <c r="I486" s="35">
        <v>42705</v>
      </c>
      <c r="J486" s="1">
        <v>882.88</v>
      </c>
    </row>
    <row r="487" spans="1:10" ht="112.5" x14ac:dyDescent="0.25">
      <c r="A487" s="36" t="s">
        <v>695</v>
      </c>
      <c r="B487" s="36" t="s">
        <v>1019</v>
      </c>
      <c r="C487" s="36" t="s">
        <v>696</v>
      </c>
      <c r="D487" s="36" t="s">
        <v>59</v>
      </c>
      <c r="E487" s="36" t="s">
        <v>697</v>
      </c>
      <c r="F487" s="36" t="s">
        <v>697</v>
      </c>
      <c r="G487" s="1">
        <v>16311.48</v>
      </c>
      <c r="H487" s="35">
        <v>42328</v>
      </c>
      <c r="I487" s="35">
        <v>42711</v>
      </c>
      <c r="J487" s="1">
        <v>177.07</v>
      </c>
    </row>
    <row r="488" spans="1:10" ht="112.5" x14ac:dyDescent="0.25">
      <c r="A488" s="36" t="s">
        <v>695</v>
      </c>
      <c r="B488" s="36" t="s">
        <v>1019</v>
      </c>
      <c r="C488" s="36" t="s">
        <v>696</v>
      </c>
      <c r="D488" s="36" t="s">
        <v>59</v>
      </c>
      <c r="E488" s="36" t="s">
        <v>697</v>
      </c>
      <c r="F488" s="36" t="s">
        <v>697</v>
      </c>
      <c r="G488" s="1">
        <v>16311.48</v>
      </c>
      <c r="H488" s="35">
        <v>42328</v>
      </c>
      <c r="I488" s="35">
        <v>42711</v>
      </c>
      <c r="J488" s="1">
        <v>128.12</v>
      </c>
    </row>
    <row r="489" spans="1:10" ht="112.5" x14ac:dyDescent="0.25">
      <c r="A489" s="36" t="s">
        <v>695</v>
      </c>
      <c r="B489" s="36" t="s">
        <v>1019</v>
      </c>
      <c r="C489" s="36" t="s">
        <v>696</v>
      </c>
      <c r="D489" s="36" t="s">
        <v>59</v>
      </c>
      <c r="E489" s="36" t="s">
        <v>697</v>
      </c>
      <c r="F489" s="36" t="s">
        <v>697</v>
      </c>
      <c r="G489" s="1">
        <v>16311.48</v>
      </c>
      <c r="H489" s="35">
        <v>42328</v>
      </c>
      <c r="I489" s="35">
        <v>42723</v>
      </c>
      <c r="J489" s="1">
        <v>843.69</v>
      </c>
    </row>
    <row r="490" spans="1:10" ht="112.5" x14ac:dyDescent="0.25">
      <c r="A490" s="36" t="s">
        <v>695</v>
      </c>
      <c r="B490" s="36" t="s">
        <v>1019</v>
      </c>
      <c r="C490" s="36" t="s">
        <v>696</v>
      </c>
      <c r="D490" s="36" t="s">
        <v>59</v>
      </c>
      <c r="E490" s="36" t="s">
        <v>697</v>
      </c>
      <c r="F490" s="36" t="s">
        <v>697</v>
      </c>
      <c r="G490" s="1">
        <v>16311.48</v>
      </c>
      <c r="H490" s="35">
        <v>42328</v>
      </c>
      <c r="I490" s="35">
        <v>42723</v>
      </c>
      <c r="J490" s="1">
        <v>91.42</v>
      </c>
    </row>
    <row r="491" spans="1:10" ht="112.5" x14ac:dyDescent="0.25">
      <c r="A491" s="36" t="s">
        <v>695</v>
      </c>
      <c r="B491" s="36" t="s">
        <v>1019</v>
      </c>
      <c r="C491" s="36" t="s">
        <v>696</v>
      </c>
      <c r="D491" s="36" t="s">
        <v>59</v>
      </c>
      <c r="E491" s="36" t="s">
        <v>697</v>
      </c>
      <c r="F491" s="36" t="s">
        <v>697</v>
      </c>
      <c r="G491" s="1">
        <v>16311.48</v>
      </c>
      <c r="H491" s="35">
        <v>42328</v>
      </c>
      <c r="I491" s="35">
        <v>42723</v>
      </c>
      <c r="J491" s="1">
        <v>81.47</v>
      </c>
    </row>
    <row r="492" spans="1:10" ht="75" x14ac:dyDescent="0.25">
      <c r="A492" s="36" t="s">
        <v>699</v>
      </c>
      <c r="B492" s="36" t="s">
        <v>1019</v>
      </c>
      <c r="C492" s="36" t="s">
        <v>700</v>
      </c>
      <c r="D492" s="36" t="s">
        <v>60</v>
      </c>
      <c r="E492" s="36" t="s">
        <v>701</v>
      </c>
      <c r="F492" s="36" t="s">
        <v>701</v>
      </c>
      <c r="G492" s="1">
        <v>491.8</v>
      </c>
      <c r="H492" s="35">
        <v>42355</v>
      </c>
      <c r="I492" s="35">
        <v>42478</v>
      </c>
      <c r="J492" s="1">
        <v>201.06</v>
      </c>
    </row>
    <row r="493" spans="1:10" ht="75" x14ac:dyDescent="0.25">
      <c r="A493" s="36" t="s">
        <v>699</v>
      </c>
      <c r="B493" s="36" t="s">
        <v>1019</v>
      </c>
      <c r="C493" s="36" t="s">
        <v>700</v>
      </c>
      <c r="D493" s="36" t="s">
        <v>60</v>
      </c>
      <c r="E493" s="36" t="s">
        <v>701</v>
      </c>
      <c r="F493" s="36" t="s">
        <v>701</v>
      </c>
      <c r="G493" s="1">
        <v>491.8</v>
      </c>
      <c r="H493" s="35">
        <v>42355</v>
      </c>
      <c r="I493" s="35">
        <v>42478</v>
      </c>
      <c r="J493" s="1">
        <v>55.58</v>
      </c>
    </row>
    <row r="494" spans="1:10" ht="75" x14ac:dyDescent="0.25">
      <c r="A494" s="36" t="s">
        <v>702</v>
      </c>
      <c r="B494" s="36" t="s">
        <v>1019</v>
      </c>
      <c r="C494" s="36" t="s">
        <v>700</v>
      </c>
      <c r="D494" s="36" t="s">
        <v>60</v>
      </c>
      <c r="E494" s="36" t="s">
        <v>701</v>
      </c>
      <c r="F494" s="36" t="s">
        <v>701</v>
      </c>
      <c r="G494" s="1">
        <v>192.21</v>
      </c>
      <c r="H494" s="35">
        <v>42473</v>
      </c>
      <c r="I494" s="35">
        <v>42487</v>
      </c>
      <c r="J494" s="1">
        <v>192.21</v>
      </c>
    </row>
    <row r="495" spans="1:10" ht="75" x14ac:dyDescent="0.25">
      <c r="A495" s="36" t="s">
        <v>703</v>
      </c>
      <c r="B495" s="36" t="s">
        <v>1019</v>
      </c>
      <c r="C495" s="36" t="s">
        <v>700</v>
      </c>
      <c r="D495" s="36" t="s">
        <v>60</v>
      </c>
      <c r="E495" s="36" t="s">
        <v>701</v>
      </c>
      <c r="F495" s="36" t="s">
        <v>701</v>
      </c>
      <c r="G495" s="1">
        <v>43.38</v>
      </c>
      <c r="H495" s="35">
        <v>42467</v>
      </c>
      <c r="I495" s="35">
        <v>42487</v>
      </c>
      <c r="J495" s="1">
        <v>43.38</v>
      </c>
    </row>
    <row r="496" spans="1:10" ht="75" x14ac:dyDescent="0.25">
      <c r="A496" s="36" t="s">
        <v>704</v>
      </c>
      <c r="B496" s="36" t="s">
        <v>1019</v>
      </c>
      <c r="C496" s="36" t="s">
        <v>700</v>
      </c>
      <c r="D496" s="36" t="s">
        <v>60</v>
      </c>
      <c r="E496" s="36" t="s">
        <v>701</v>
      </c>
      <c r="F496" s="36" t="s">
        <v>701</v>
      </c>
      <c r="G496" s="1">
        <v>253.85</v>
      </c>
      <c r="H496" s="35">
        <v>42579</v>
      </c>
      <c r="I496" s="35">
        <v>42598</v>
      </c>
      <c r="J496" s="1">
        <v>253.85</v>
      </c>
    </row>
    <row r="497" spans="1:10" ht="75" x14ac:dyDescent="0.25">
      <c r="A497" s="36" t="s">
        <v>705</v>
      </c>
      <c r="B497" s="36" t="s">
        <v>1019</v>
      </c>
      <c r="C497" s="36" t="s">
        <v>700</v>
      </c>
      <c r="D497" s="36" t="s">
        <v>60</v>
      </c>
      <c r="E497" s="36" t="s">
        <v>701</v>
      </c>
      <c r="F497" s="36" t="s">
        <v>701</v>
      </c>
      <c r="G497" s="1">
        <v>60.64</v>
      </c>
      <c r="H497" s="35">
        <v>42579</v>
      </c>
      <c r="I497" s="35">
        <v>42598</v>
      </c>
      <c r="J497" s="1">
        <v>20.64</v>
      </c>
    </row>
    <row r="498" spans="1:10" ht="75" x14ac:dyDescent="0.25">
      <c r="A498" s="36" t="s">
        <v>706</v>
      </c>
      <c r="B498" s="36" t="s">
        <v>1019</v>
      </c>
      <c r="C498" s="36" t="s">
        <v>700</v>
      </c>
      <c r="D498" s="36" t="s">
        <v>60</v>
      </c>
      <c r="E498" s="36" t="s">
        <v>701</v>
      </c>
      <c r="F498" s="36" t="s">
        <v>701</v>
      </c>
      <c r="G498" s="1">
        <v>202.22</v>
      </c>
      <c r="H498" s="35">
        <v>42642</v>
      </c>
      <c r="I498" s="35">
        <v>42663</v>
      </c>
      <c r="J498" s="1">
        <v>202.22</v>
      </c>
    </row>
    <row r="499" spans="1:10" ht="75" x14ac:dyDescent="0.25">
      <c r="A499" s="36" t="s">
        <v>707</v>
      </c>
      <c r="B499" s="36" t="s">
        <v>1019</v>
      </c>
      <c r="C499" s="36" t="s">
        <v>700</v>
      </c>
      <c r="D499" s="36" t="s">
        <v>60</v>
      </c>
      <c r="E499" s="36" t="s">
        <v>701</v>
      </c>
      <c r="F499" s="36" t="s">
        <v>701</v>
      </c>
      <c r="G499" s="1">
        <v>10.32</v>
      </c>
      <c r="H499" s="35">
        <v>42642</v>
      </c>
      <c r="I499" s="35">
        <v>42663</v>
      </c>
      <c r="J499" s="1">
        <v>10.32</v>
      </c>
    </row>
    <row r="500" spans="1:10" ht="75" x14ac:dyDescent="0.25">
      <c r="A500" s="36" t="s">
        <v>708</v>
      </c>
      <c r="B500" s="36" t="s">
        <v>1019</v>
      </c>
      <c r="C500" s="36" t="s">
        <v>700</v>
      </c>
      <c r="D500" s="36" t="s">
        <v>60</v>
      </c>
      <c r="E500" s="36" t="s">
        <v>701</v>
      </c>
      <c r="F500" s="36" t="s">
        <v>701</v>
      </c>
      <c r="G500" s="1">
        <v>125.08</v>
      </c>
      <c r="H500" s="35">
        <v>42702</v>
      </c>
      <c r="I500" s="35">
        <v>42723</v>
      </c>
      <c r="J500" s="1">
        <v>125.08</v>
      </c>
    </row>
    <row r="501" spans="1:10" ht="75" x14ac:dyDescent="0.25">
      <c r="A501" s="36" t="s">
        <v>709</v>
      </c>
      <c r="B501" s="36" t="s">
        <v>1019</v>
      </c>
      <c r="C501" s="36" t="s">
        <v>700</v>
      </c>
      <c r="D501" s="36" t="s">
        <v>60</v>
      </c>
      <c r="E501" s="36" t="s">
        <v>701</v>
      </c>
      <c r="F501" s="36" t="s">
        <v>701</v>
      </c>
      <c r="G501" s="1">
        <v>5.16</v>
      </c>
      <c r="H501" s="35">
        <v>42702</v>
      </c>
      <c r="I501" s="35">
        <v>42723</v>
      </c>
      <c r="J501" s="1">
        <v>5.16</v>
      </c>
    </row>
    <row r="502" spans="1:10" ht="75" x14ac:dyDescent="0.25">
      <c r="A502" s="36" t="s">
        <v>710</v>
      </c>
      <c r="B502" s="36" t="s">
        <v>1019</v>
      </c>
      <c r="C502" s="36" t="s">
        <v>711</v>
      </c>
      <c r="D502" s="36" t="s">
        <v>60</v>
      </c>
      <c r="E502" s="36" t="s">
        <v>701</v>
      </c>
      <c r="F502" s="36" t="s">
        <v>701</v>
      </c>
      <c r="G502" s="1">
        <v>4.92</v>
      </c>
      <c r="H502" s="35">
        <v>42690</v>
      </c>
      <c r="I502" s="35">
        <v>42710</v>
      </c>
      <c r="J502" s="1">
        <v>4.92</v>
      </c>
    </row>
    <row r="503" spans="1:10" ht="75" x14ac:dyDescent="0.25">
      <c r="A503" s="36" t="s">
        <v>712</v>
      </c>
      <c r="B503" s="36" t="s">
        <v>1019</v>
      </c>
      <c r="C503" s="36" t="s">
        <v>700</v>
      </c>
      <c r="D503" s="36" t="s">
        <v>60</v>
      </c>
      <c r="E503" s="36" t="s">
        <v>701</v>
      </c>
      <c r="F503" s="36" t="s">
        <v>701</v>
      </c>
      <c r="G503" s="1">
        <v>73.28</v>
      </c>
      <c r="H503" s="35">
        <v>42690</v>
      </c>
      <c r="I503" s="35">
        <v>42710</v>
      </c>
      <c r="J503" s="1">
        <v>73.28</v>
      </c>
    </row>
    <row r="504" spans="1:10" ht="75" x14ac:dyDescent="0.25">
      <c r="A504" s="36" t="s">
        <v>713</v>
      </c>
      <c r="B504" s="36" t="s">
        <v>1019</v>
      </c>
      <c r="C504" s="36" t="s">
        <v>711</v>
      </c>
      <c r="D504" s="36" t="s">
        <v>60</v>
      </c>
      <c r="E504" s="36" t="s">
        <v>701</v>
      </c>
      <c r="F504" s="36" t="s">
        <v>701</v>
      </c>
      <c r="G504" s="1">
        <v>4.13</v>
      </c>
      <c r="H504" s="35">
        <v>42690</v>
      </c>
      <c r="I504" s="35">
        <v>42710</v>
      </c>
      <c r="J504" s="1">
        <v>4.13</v>
      </c>
    </row>
    <row r="505" spans="1:10" ht="75" x14ac:dyDescent="0.25">
      <c r="A505" s="36" t="s">
        <v>714</v>
      </c>
      <c r="B505" s="36" t="s">
        <v>1019</v>
      </c>
      <c r="C505" s="36" t="s">
        <v>700</v>
      </c>
      <c r="D505" s="36" t="s">
        <v>60</v>
      </c>
      <c r="E505" s="36" t="s">
        <v>701</v>
      </c>
      <c r="F505" s="36" t="s">
        <v>701</v>
      </c>
      <c r="G505" s="1">
        <v>5.16</v>
      </c>
      <c r="H505" s="35">
        <v>42690</v>
      </c>
      <c r="I505" s="35">
        <v>42710</v>
      </c>
      <c r="J505" s="1">
        <v>5.16</v>
      </c>
    </row>
    <row r="506" spans="1:10" ht="75" x14ac:dyDescent="0.25">
      <c r="A506" s="36" t="s">
        <v>715</v>
      </c>
      <c r="B506" s="36" t="s">
        <v>1019</v>
      </c>
      <c r="C506" s="36" t="s">
        <v>711</v>
      </c>
      <c r="D506" s="36" t="s">
        <v>60</v>
      </c>
      <c r="E506" s="36" t="s">
        <v>701</v>
      </c>
      <c r="F506" s="36" t="s">
        <v>701</v>
      </c>
      <c r="G506" s="1">
        <v>4.13</v>
      </c>
      <c r="H506" s="35">
        <v>42579</v>
      </c>
      <c r="I506" s="35">
        <v>42598</v>
      </c>
      <c r="J506" s="1">
        <v>4.13</v>
      </c>
    </row>
    <row r="507" spans="1:10" ht="75" x14ac:dyDescent="0.25">
      <c r="A507" s="36" t="s">
        <v>716</v>
      </c>
      <c r="B507" s="36" t="s">
        <v>1019</v>
      </c>
      <c r="C507" s="36" t="s">
        <v>711</v>
      </c>
      <c r="D507" s="36" t="s">
        <v>60</v>
      </c>
      <c r="E507" s="36" t="s">
        <v>701</v>
      </c>
      <c r="F507" s="36" t="s">
        <v>701</v>
      </c>
      <c r="G507" s="1">
        <v>2.46</v>
      </c>
      <c r="H507" s="35">
        <v>42579</v>
      </c>
      <c r="I507" s="35">
        <v>42598</v>
      </c>
      <c r="J507" s="1">
        <v>2.46</v>
      </c>
    </row>
    <row r="508" spans="1:10" ht="75" x14ac:dyDescent="0.25">
      <c r="A508" s="36" t="s">
        <v>717</v>
      </c>
      <c r="B508" s="36" t="s">
        <v>1019</v>
      </c>
      <c r="C508" s="36" t="s">
        <v>711</v>
      </c>
      <c r="D508" s="36" t="s">
        <v>60</v>
      </c>
      <c r="E508" s="36" t="s">
        <v>701</v>
      </c>
      <c r="F508" s="36" t="s">
        <v>701</v>
      </c>
      <c r="G508" s="1">
        <v>23.75</v>
      </c>
      <c r="H508" s="35">
        <v>42473</v>
      </c>
      <c r="I508" s="35">
        <v>42487</v>
      </c>
      <c r="J508" s="1">
        <v>23.75</v>
      </c>
    </row>
    <row r="509" spans="1:10" ht="112.5" x14ac:dyDescent="0.25">
      <c r="A509" s="36" t="s">
        <v>718</v>
      </c>
      <c r="B509" s="36" t="s">
        <v>1019</v>
      </c>
      <c r="C509" s="36" t="s">
        <v>719</v>
      </c>
      <c r="D509" s="36" t="s">
        <v>59</v>
      </c>
      <c r="E509" s="36" t="s">
        <v>720</v>
      </c>
      <c r="F509" s="36" t="s">
        <v>720</v>
      </c>
      <c r="G509" s="1">
        <v>39703.870000000003</v>
      </c>
      <c r="H509" s="35">
        <v>42473</v>
      </c>
      <c r="I509" s="35">
        <v>42487</v>
      </c>
      <c r="J509" s="1">
        <v>762.42</v>
      </c>
    </row>
    <row r="510" spans="1:10" ht="112.5" x14ac:dyDescent="0.25">
      <c r="A510" s="36" t="s">
        <v>718</v>
      </c>
      <c r="B510" s="36" t="s">
        <v>1019</v>
      </c>
      <c r="C510" s="36" t="s">
        <v>721</v>
      </c>
      <c r="D510" s="36" t="s">
        <v>59</v>
      </c>
      <c r="E510" s="36" t="s">
        <v>720</v>
      </c>
      <c r="F510" s="36" t="s">
        <v>720</v>
      </c>
      <c r="G510" s="1">
        <v>39703.870000000003</v>
      </c>
      <c r="H510" s="35">
        <v>42443</v>
      </c>
      <c r="I510" s="35">
        <v>42713</v>
      </c>
      <c r="J510" s="1">
        <v>381.21</v>
      </c>
    </row>
    <row r="511" spans="1:10" ht="112.5" x14ac:dyDescent="0.25">
      <c r="A511" s="36" t="s">
        <v>718</v>
      </c>
      <c r="B511" s="36" t="s">
        <v>1019</v>
      </c>
      <c r="C511" s="36" t="s">
        <v>719</v>
      </c>
      <c r="D511" s="36" t="s">
        <v>59</v>
      </c>
      <c r="E511" s="36" t="s">
        <v>720</v>
      </c>
      <c r="F511" s="36" t="s">
        <v>720</v>
      </c>
      <c r="G511" s="1">
        <v>39703.870000000003</v>
      </c>
      <c r="H511" s="35">
        <v>42443</v>
      </c>
      <c r="I511" s="35">
        <v>42713</v>
      </c>
      <c r="J511" s="1">
        <v>381.21</v>
      </c>
    </row>
    <row r="512" spans="1:10" ht="75" x14ac:dyDescent="0.25">
      <c r="A512" s="37" t="s">
        <v>192</v>
      </c>
      <c r="B512" s="36" t="s">
        <v>1019</v>
      </c>
      <c r="C512" s="36" t="s">
        <v>722</v>
      </c>
      <c r="D512" s="36" t="s">
        <v>60</v>
      </c>
      <c r="E512" s="36" t="s">
        <v>723</v>
      </c>
      <c r="F512" s="36" t="s">
        <v>723</v>
      </c>
      <c r="G512" s="1">
        <v>3579</v>
      </c>
      <c r="H512" s="35">
        <v>42500</v>
      </c>
      <c r="I512" s="35">
        <v>42896</v>
      </c>
      <c r="J512" s="1">
        <v>3579</v>
      </c>
    </row>
    <row r="513" spans="1:10" ht="75" x14ac:dyDescent="0.25">
      <c r="A513" s="37" t="s">
        <v>192</v>
      </c>
      <c r="B513" s="36" t="s">
        <v>1019</v>
      </c>
      <c r="C513" s="36" t="s">
        <v>724</v>
      </c>
      <c r="D513" s="36" t="s">
        <v>60</v>
      </c>
      <c r="E513" s="36" t="s">
        <v>723</v>
      </c>
      <c r="F513" s="36" t="s">
        <v>723</v>
      </c>
      <c r="G513" s="1">
        <v>6673</v>
      </c>
      <c r="H513" s="35">
        <v>42690</v>
      </c>
      <c r="I513" s="35">
        <v>43055</v>
      </c>
      <c r="J513" s="1">
        <v>6673</v>
      </c>
    </row>
    <row r="514" spans="1:10" ht="75" x14ac:dyDescent="0.25">
      <c r="A514" s="37" t="s">
        <v>192</v>
      </c>
      <c r="B514" s="36" t="s">
        <v>1019</v>
      </c>
      <c r="C514" s="36" t="s">
        <v>725</v>
      </c>
      <c r="D514" s="36" t="s">
        <v>60</v>
      </c>
      <c r="E514" s="36" t="s">
        <v>723</v>
      </c>
      <c r="F514" s="36" t="s">
        <v>723</v>
      </c>
      <c r="G514" s="1">
        <v>264</v>
      </c>
      <c r="H514" s="35">
        <v>42690</v>
      </c>
      <c r="I514" s="35">
        <v>43055</v>
      </c>
      <c r="J514" s="1">
        <v>264</v>
      </c>
    </row>
    <row r="515" spans="1:10" ht="75" x14ac:dyDescent="0.25">
      <c r="A515" s="37" t="s">
        <v>192</v>
      </c>
      <c r="B515" s="36" t="s">
        <v>1019</v>
      </c>
      <c r="C515" s="36" t="s">
        <v>726</v>
      </c>
      <c r="D515" s="36" t="s">
        <v>60</v>
      </c>
      <c r="E515" s="36" t="s">
        <v>723</v>
      </c>
      <c r="F515" s="36" t="s">
        <v>723</v>
      </c>
      <c r="G515" s="1">
        <v>1547</v>
      </c>
      <c r="H515" s="35">
        <v>42690</v>
      </c>
      <c r="I515" s="35">
        <v>43055</v>
      </c>
      <c r="J515" s="1">
        <v>1547</v>
      </c>
    </row>
    <row r="516" spans="1:10" ht="75" x14ac:dyDescent="0.25">
      <c r="A516" s="37" t="s">
        <v>192</v>
      </c>
      <c r="B516" s="36" t="s">
        <v>1019</v>
      </c>
      <c r="C516" s="36" t="s">
        <v>725</v>
      </c>
      <c r="D516" s="36" t="s">
        <v>60</v>
      </c>
      <c r="E516" s="36" t="s">
        <v>723</v>
      </c>
      <c r="F516" s="36" t="s">
        <v>723</v>
      </c>
      <c r="G516" s="1">
        <v>132</v>
      </c>
      <c r="H516" s="35">
        <v>42690</v>
      </c>
      <c r="I516" s="35">
        <v>43055</v>
      </c>
      <c r="J516" s="1">
        <v>132</v>
      </c>
    </row>
    <row r="517" spans="1:10" ht="75" x14ac:dyDescent="0.25">
      <c r="A517" s="37" t="s">
        <v>192</v>
      </c>
      <c r="B517" s="36" t="s">
        <v>1019</v>
      </c>
      <c r="C517" s="36" t="s">
        <v>727</v>
      </c>
      <c r="D517" s="36" t="s">
        <v>60</v>
      </c>
      <c r="E517" s="36" t="s">
        <v>723</v>
      </c>
      <c r="F517" s="36" t="s">
        <v>723</v>
      </c>
      <c r="G517" s="1">
        <v>1547</v>
      </c>
      <c r="H517" s="35">
        <v>42690</v>
      </c>
      <c r="I517" s="35">
        <v>43055</v>
      </c>
      <c r="J517" s="1">
        <v>1547</v>
      </c>
    </row>
    <row r="518" spans="1:10" ht="75" x14ac:dyDescent="0.25">
      <c r="A518" s="37" t="s">
        <v>192</v>
      </c>
      <c r="B518" s="36" t="s">
        <v>1019</v>
      </c>
      <c r="C518" s="36" t="s">
        <v>725</v>
      </c>
      <c r="D518" s="36" t="s">
        <v>60</v>
      </c>
      <c r="E518" s="36" t="s">
        <v>723</v>
      </c>
      <c r="F518" s="36" t="s">
        <v>723</v>
      </c>
      <c r="G518" s="1">
        <v>132</v>
      </c>
      <c r="H518" s="35">
        <v>42690</v>
      </c>
      <c r="I518" s="35">
        <v>43055</v>
      </c>
      <c r="J518" s="1">
        <v>132</v>
      </c>
    </row>
    <row r="519" spans="1:10" ht="112.5" x14ac:dyDescent="0.25">
      <c r="A519" s="36" t="s">
        <v>728</v>
      </c>
      <c r="B519" s="36" t="s">
        <v>1019</v>
      </c>
      <c r="C519" s="36" t="s">
        <v>729</v>
      </c>
      <c r="D519" s="36" t="s">
        <v>59</v>
      </c>
      <c r="E519" s="36" t="s">
        <v>730</v>
      </c>
      <c r="F519" s="36" t="s">
        <v>730</v>
      </c>
      <c r="G519" s="1">
        <v>819.67</v>
      </c>
      <c r="H519" s="35">
        <v>42356</v>
      </c>
      <c r="I519" s="35">
        <v>42468</v>
      </c>
      <c r="J519" s="1">
        <v>240.92</v>
      </c>
    </row>
    <row r="520" spans="1:10" ht="75" x14ac:dyDescent="0.25">
      <c r="A520" s="36" t="s">
        <v>731</v>
      </c>
      <c r="B520" s="36" t="s">
        <v>1019</v>
      </c>
      <c r="C520" s="36" t="s">
        <v>732</v>
      </c>
      <c r="D520" s="36" t="s">
        <v>60</v>
      </c>
      <c r="E520" s="36" t="s">
        <v>733</v>
      </c>
      <c r="F520" s="36" t="s">
        <v>733</v>
      </c>
      <c r="G520" s="1">
        <v>60000</v>
      </c>
      <c r="H520" s="35">
        <v>42348</v>
      </c>
      <c r="I520" s="35">
        <v>42460</v>
      </c>
      <c r="J520" s="1">
        <v>12790.66</v>
      </c>
    </row>
    <row r="521" spans="1:10" ht="75" x14ac:dyDescent="0.25">
      <c r="A521" s="36" t="s">
        <v>731</v>
      </c>
      <c r="B521" s="36" t="s">
        <v>1019</v>
      </c>
      <c r="C521" s="36" t="s">
        <v>732</v>
      </c>
      <c r="D521" s="36" t="s">
        <v>60</v>
      </c>
      <c r="E521" s="36" t="s">
        <v>733</v>
      </c>
      <c r="F521" s="36" t="s">
        <v>733</v>
      </c>
      <c r="G521" s="1">
        <v>60000</v>
      </c>
      <c r="H521" s="35">
        <v>42348</v>
      </c>
      <c r="I521" s="35">
        <v>42537</v>
      </c>
      <c r="J521" s="1">
        <v>13332.96</v>
      </c>
    </row>
    <row r="522" spans="1:10" ht="75" x14ac:dyDescent="0.25">
      <c r="A522" s="36" t="s">
        <v>734</v>
      </c>
      <c r="B522" s="36" t="s">
        <v>1019</v>
      </c>
      <c r="C522" s="36" t="s">
        <v>732</v>
      </c>
      <c r="D522" s="36" t="s">
        <v>60</v>
      </c>
      <c r="E522" s="36" t="s">
        <v>733</v>
      </c>
      <c r="F522" s="36" t="s">
        <v>733</v>
      </c>
      <c r="G522" s="1">
        <v>60000</v>
      </c>
      <c r="H522" s="35" t="s">
        <v>735</v>
      </c>
      <c r="I522" s="35">
        <v>42598</v>
      </c>
      <c r="J522" s="1">
        <v>6608.27</v>
      </c>
    </row>
    <row r="523" spans="1:10" ht="75" x14ac:dyDescent="0.25">
      <c r="A523" s="36" t="s">
        <v>736</v>
      </c>
      <c r="B523" s="36" t="s">
        <v>1019</v>
      </c>
      <c r="C523" s="36" t="s">
        <v>732</v>
      </c>
      <c r="D523" s="36" t="s">
        <v>60</v>
      </c>
      <c r="E523" s="36" t="s">
        <v>733</v>
      </c>
      <c r="F523" s="36" t="s">
        <v>733</v>
      </c>
      <c r="G523" s="1">
        <v>60000</v>
      </c>
      <c r="H523" s="35">
        <v>42348</v>
      </c>
      <c r="I523" s="35">
        <v>42671</v>
      </c>
      <c r="J523" s="1">
        <v>5896.52</v>
      </c>
    </row>
    <row r="524" spans="1:10" ht="75" x14ac:dyDescent="0.25">
      <c r="A524" s="36" t="s">
        <v>731</v>
      </c>
      <c r="B524" s="36" t="s">
        <v>1019</v>
      </c>
      <c r="C524" s="36" t="s">
        <v>732</v>
      </c>
      <c r="D524" s="36" t="s">
        <v>60</v>
      </c>
      <c r="E524" s="36" t="s">
        <v>733</v>
      </c>
      <c r="F524" s="36" t="s">
        <v>733</v>
      </c>
      <c r="G524" s="1">
        <v>60000</v>
      </c>
      <c r="H524" s="35">
        <v>42348</v>
      </c>
      <c r="I524" s="35">
        <v>42710</v>
      </c>
      <c r="J524" s="1">
        <v>8539.4699999999993</v>
      </c>
    </row>
    <row r="525" spans="1:10" ht="75" x14ac:dyDescent="0.25">
      <c r="A525" s="36" t="s">
        <v>737</v>
      </c>
      <c r="B525" s="36" t="s">
        <v>1019</v>
      </c>
      <c r="C525" s="36" t="s">
        <v>738</v>
      </c>
      <c r="D525" s="36" t="s">
        <v>60</v>
      </c>
      <c r="E525" s="36" t="s">
        <v>360</v>
      </c>
      <c r="F525" s="36" t="s">
        <v>360</v>
      </c>
      <c r="G525" s="1">
        <v>943.14</v>
      </c>
      <c r="H525" s="35">
        <v>42535</v>
      </c>
      <c r="I525" s="35">
        <v>42563</v>
      </c>
      <c r="J525" s="1">
        <v>943.14</v>
      </c>
    </row>
    <row r="526" spans="1:10" ht="75" x14ac:dyDescent="0.25">
      <c r="A526" s="36" t="s">
        <v>737</v>
      </c>
      <c r="B526" s="36" t="s">
        <v>1019</v>
      </c>
      <c r="C526" s="36" t="s">
        <v>739</v>
      </c>
      <c r="D526" s="36" t="s">
        <v>60</v>
      </c>
      <c r="E526" s="36" t="s">
        <v>360</v>
      </c>
      <c r="F526" s="36" t="s">
        <v>360</v>
      </c>
      <c r="G526" s="1">
        <v>798.14</v>
      </c>
      <c r="H526" s="35">
        <v>42535</v>
      </c>
      <c r="I526" s="35">
        <v>42563</v>
      </c>
      <c r="J526" s="1">
        <v>798.14</v>
      </c>
    </row>
    <row r="527" spans="1:10" ht="75" x14ac:dyDescent="0.25">
      <c r="A527" s="36" t="s">
        <v>737</v>
      </c>
      <c r="B527" s="36" t="s">
        <v>1019</v>
      </c>
      <c r="C527" s="36" t="s">
        <v>740</v>
      </c>
      <c r="D527" s="36" t="s">
        <v>60</v>
      </c>
      <c r="E527" s="36" t="s">
        <v>360</v>
      </c>
      <c r="F527" s="36" t="s">
        <v>360</v>
      </c>
      <c r="G527" s="1">
        <v>1290.3699999999999</v>
      </c>
      <c r="H527" s="35">
        <v>42535</v>
      </c>
      <c r="I527" s="35">
        <v>42563</v>
      </c>
      <c r="J527" s="1">
        <v>1290.3699999999999</v>
      </c>
    </row>
    <row r="528" spans="1:10" ht="75" x14ac:dyDescent="0.25">
      <c r="A528" s="36" t="s">
        <v>737</v>
      </c>
      <c r="B528" s="36" t="s">
        <v>1019</v>
      </c>
      <c r="C528" s="36" t="s">
        <v>741</v>
      </c>
      <c r="D528" s="36" t="s">
        <v>60</v>
      </c>
      <c r="E528" s="36" t="s">
        <v>360</v>
      </c>
      <c r="F528" s="36" t="s">
        <v>360</v>
      </c>
      <c r="G528" s="1">
        <v>1088.8699999999999</v>
      </c>
      <c r="H528" s="35">
        <v>42535</v>
      </c>
      <c r="I528" s="35">
        <v>42563</v>
      </c>
      <c r="J528" s="1">
        <v>1088.8699999999999</v>
      </c>
    </row>
    <row r="529" spans="1:10" ht="75" x14ac:dyDescent="0.25">
      <c r="A529" s="36" t="s">
        <v>742</v>
      </c>
      <c r="B529" s="36" t="s">
        <v>1019</v>
      </c>
      <c r="C529" s="36" t="s">
        <v>743</v>
      </c>
      <c r="D529" s="36" t="s">
        <v>60</v>
      </c>
      <c r="E529" s="36" t="s">
        <v>360</v>
      </c>
      <c r="F529" s="36" t="s">
        <v>360</v>
      </c>
      <c r="G529" s="1">
        <v>19.98</v>
      </c>
      <c r="H529" s="35" t="s">
        <v>744</v>
      </c>
      <c r="I529" s="35">
        <v>42593</v>
      </c>
      <c r="J529" s="1">
        <v>19.98</v>
      </c>
    </row>
    <row r="530" spans="1:10" ht="75" x14ac:dyDescent="0.25">
      <c r="A530" s="36" t="s">
        <v>742</v>
      </c>
      <c r="B530" s="36" t="s">
        <v>1019</v>
      </c>
      <c r="C530" s="36" t="s">
        <v>745</v>
      </c>
      <c r="D530" s="36" t="s">
        <v>60</v>
      </c>
      <c r="E530" s="36" t="s">
        <v>360</v>
      </c>
      <c r="F530" s="36" t="s">
        <v>360</v>
      </c>
      <c r="G530" s="1">
        <v>19.98</v>
      </c>
      <c r="H530" s="35">
        <v>42397</v>
      </c>
      <c r="I530" s="35">
        <v>42593</v>
      </c>
      <c r="J530" s="1">
        <v>19.98</v>
      </c>
    </row>
    <row r="531" spans="1:10" ht="75" x14ac:dyDescent="0.25">
      <c r="A531" s="36" t="s">
        <v>742</v>
      </c>
      <c r="B531" s="36" t="s">
        <v>1019</v>
      </c>
      <c r="C531" s="36" t="s">
        <v>746</v>
      </c>
      <c r="D531" s="36" t="s">
        <v>60</v>
      </c>
      <c r="E531" s="36" t="s">
        <v>360</v>
      </c>
      <c r="F531" s="36" t="s">
        <v>360</v>
      </c>
      <c r="G531" s="1">
        <v>19.98</v>
      </c>
      <c r="H531" s="35">
        <v>42397</v>
      </c>
      <c r="I531" s="35">
        <v>42593</v>
      </c>
      <c r="J531" s="1">
        <v>19.98</v>
      </c>
    </row>
    <row r="532" spans="1:10" ht="75" x14ac:dyDescent="0.25">
      <c r="A532" s="36" t="s">
        <v>742</v>
      </c>
      <c r="B532" s="36" t="s">
        <v>1019</v>
      </c>
      <c r="C532" s="36" t="s">
        <v>747</v>
      </c>
      <c r="D532" s="36" t="s">
        <v>60</v>
      </c>
      <c r="E532" s="36" t="s">
        <v>360</v>
      </c>
      <c r="F532" s="36" t="s">
        <v>360</v>
      </c>
      <c r="G532" s="1">
        <v>934.07</v>
      </c>
      <c r="H532" s="35">
        <v>42397</v>
      </c>
      <c r="I532" s="35">
        <v>42593</v>
      </c>
      <c r="J532" s="1">
        <v>934.07</v>
      </c>
    </row>
    <row r="533" spans="1:10" ht="75" x14ac:dyDescent="0.25">
      <c r="A533" s="36" t="s">
        <v>742</v>
      </c>
      <c r="B533" s="36" t="s">
        <v>1019</v>
      </c>
      <c r="C533" s="36" t="s">
        <v>748</v>
      </c>
      <c r="D533" s="36" t="s">
        <v>60</v>
      </c>
      <c r="E533" s="36" t="s">
        <v>360</v>
      </c>
      <c r="F533" s="36" t="s">
        <v>360</v>
      </c>
      <c r="G533" s="1">
        <v>794.16</v>
      </c>
      <c r="H533" s="35">
        <v>42564</v>
      </c>
      <c r="I533" s="35">
        <v>42593</v>
      </c>
      <c r="J533" s="1">
        <v>794.16</v>
      </c>
    </row>
    <row r="534" spans="1:10" ht="75" x14ac:dyDescent="0.25">
      <c r="A534" s="36" t="s">
        <v>749</v>
      </c>
      <c r="B534" s="36" t="s">
        <v>1019</v>
      </c>
      <c r="C534" s="36" t="s">
        <v>750</v>
      </c>
      <c r="D534" s="36" t="s">
        <v>60</v>
      </c>
      <c r="E534" s="36" t="s">
        <v>360</v>
      </c>
      <c r="F534" s="36" t="s">
        <v>360</v>
      </c>
      <c r="G534" s="1">
        <v>29.72</v>
      </c>
      <c r="H534" s="35">
        <v>42535</v>
      </c>
      <c r="I534" s="35">
        <v>42593</v>
      </c>
      <c r="J534" s="1">
        <v>29.72</v>
      </c>
    </row>
    <row r="535" spans="1:10" ht="75" x14ac:dyDescent="0.25">
      <c r="A535" s="36" t="s">
        <v>749</v>
      </c>
      <c r="B535" s="36" t="s">
        <v>1019</v>
      </c>
      <c r="C535" s="36" t="s">
        <v>751</v>
      </c>
      <c r="D535" s="36" t="s">
        <v>60</v>
      </c>
      <c r="E535" s="36" t="s">
        <v>360</v>
      </c>
      <c r="F535" s="36" t="s">
        <v>360</v>
      </c>
      <c r="G535" s="1">
        <v>975.68</v>
      </c>
      <c r="H535" s="35">
        <v>42564</v>
      </c>
      <c r="I535" s="35">
        <v>42593</v>
      </c>
      <c r="J535" s="1">
        <v>975.68</v>
      </c>
    </row>
    <row r="536" spans="1:10" ht="75" x14ac:dyDescent="0.25">
      <c r="A536" s="36" t="s">
        <v>752</v>
      </c>
      <c r="B536" s="36" t="s">
        <v>1019</v>
      </c>
      <c r="C536" s="36" t="s">
        <v>753</v>
      </c>
      <c r="D536" s="36" t="s">
        <v>60</v>
      </c>
      <c r="E536" s="36" t="s">
        <v>360</v>
      </c>
      <c r="F536" s="36" t="s">
        <v>360</v>
      </c>
      <c r="G536" s="1">
        <v>1040.0899999999999</v>
      </c>
      <c r="H536" s="35">
        <v>42594</v>
      </c>
      <c r="I536" s="35">
        <v>42625</v>
      </c>
      <c r="J536" s="1">
        <v>1040.0899999999999</v>
      </c>
    </row>
    <row r="537" spans="1:10" ht="75" x14ac:dyDescent="0.25">
      <c r="A537" s="36" t="s">
        <v>752</v>
      </c>
      <c r="B537" s="36" t="s">
        <v>1019</v>
      </c>
      <c r="C537" s="36" t="s">
        <v>754</v>
      </c>
      <c r="D537" s="36" t="s">
        <v>60</v>
      </c>
      <c r="E537" s="36" t="s">
        <v>360</v>
      </c>
      <c r="F537" s="36" t="s">
        <v>360</v>
      </c>
      <c r="G537" s="1">
        <v>880.45</v>
      </c>
      <c r="H537" s="35">
        <v>42594</v>
      </c>
      <c r="I537" s="35">
        <v>42625</v>
      </c>
      <c r="J537" s="1">
        <v>880.45</v>
      </c>
    </row>
    <row r="538" spans="1:10" ht="75" x14ac:dyDescent="0.25">
      <c r="A538" s="36" t="s">
        <v>752</v>
      </c>
      <c r="B538" s="36" t="s">
        <v>1019</v>
      </c>
      <c r="C538" s="36" t="s">
        <v>755</v>
      </c>
      <c r="D538" s="36" t="s">
        <v>60</v>
      </c>
      <c r="E538" s="36" t="s">
        <v>360</v>
      </c>
      <c r="F538" s="36" t="s">
        <v>360</v>
      </c>
      <c r="G538" s="1">
        <v>1567.17</v>
      </c>
      <c r="H538" s="35">
        <v>42594</v>
      </c>
      <c r="I538" s="35">
        <v>42625</v>
      </c>
      <c r="J538" s="1">
        <v>1567.17</v>
      </c>
    </row>
    <row r="539" spans="1:10" ht="75" x14ac:dyDescent="0.25">
      <c r="A539" s="36" t="s">
        <v>756</v>
      </c>
      <c r="B539" s="36" t="s">
        <v>1019</v>
      </c>
      <c r="C539" s="36" t="s">
        <v>757</v>
      </c>
      <c r="D539" s="36" t="s">
        <v>60</v>
      </c>
      <c r="E539" s="36" t="s">
        <v>360</v>
      </c>
      <c r="F539" s="36" t="s">
        <v>360</v>
      </c>
      <c r="G539" s="1">
        <v>953.38</v>
      </c>
      <c r="H539" s="35">
        <v>42594</v>
      </c>
      <c r="I539" s="35">
        <v>42625</v>
      </c>
      <c r="J539" s="1">
        <v>953.38</v>
      </c>
    </row>
    <row r="540" spans="1:10" ht="75" x14ac:dyDescent="0.25">
      <c r="A540" s="36" t="s">
        <v>756</v>
      </c>
      <c r="B540" s="36" t="s">
        <v>1019</v>
      </c>
      <c r="C540" s="36" t="s">
        <v>758</v>
      </c>
      <c r="D540" s="36" t="s">
        <v>60</v>
      </c>
      <c r="E540" s="36" t="s">
        <v>360</v>
      </c>
      <c r="F540" s="36" t="s">
        <v>360</v>
      </c>
      <c r="G540" s="1">
        <v>22.11</v>
      </c>
      <c r="H540" s="35">
        <v>42594</v>
      </c>
      <c r="I540" s="35">
        <v>42625</v>
      </c>
      <c r="J540" s="1">
        <v>22.11</v>
      </c>
    </row>
    <row r="541" spans="1:10" ht="75" x14ac:dyDescent="0.25">
      <c r="A541" s="36" t="s">
        <v>759</v>
      </c>
      <c r="B541" s="36" t="s">
        <v>1019</v>
      </c>
      <c r="C541" s="36" t="s">
        <v>760</v>
      </c>
      <c r="D541" s="36" t="s">
        <v>60</v>
      </c>
      <c r="E541" s="36" t="s">
        <v>360</v>
      </c>
      <c r="F541" s="36" t="s">
        <v>360</v>
      </c>
      <c r="G541" s="1">
        <v>1201.26</v>
      </c>
      <c r="H541" s="35">
        <v>42594</v>
      </c>
      <c r="I541" s="35">
        <v>42625</v>
      </c>
      <c r="J541" s="1">
        <v>1201.26</v>
      </c>
    </row>
    <row r="542" spans="1:10" ht="75" x14ac:dyDescent="0.25">
      <c r="A542" s="36" t="s">
        <v>761</v>
      </c>
      <c r="B542" s="36" t="s">
        <v>1019</v>
      </c>
      <c r="C542" s="36" t="s">
        <v>762</v>
      </c>
      <c r="D542" s="36" t="s">
        <v>60</v>
      </c>
      <c r="E542" s="36" t="s">
        <v>360</v>
      </c>
      <c r="F542" s="36" t="s">
        <v>360</v>
      </c>
      <c r="G542" s="1">
        <v>29.19</v>
      </c>
      <c r="H542" s="35">
        <v>42594</v>
      </c>
      <c r="I542" s="35">
        <v>42655</v>
      </c>
      <c r="J542" s="1">
        <v>29.19</v>
      </c>
    </row>
    <row r="543" spans="1:10" ht="75" x14ac:dyDescent="0.25">
      <c r="A543" s="36" t="s">
        <v>761</v>
      </c>
      <c r="B543" s="36" t="s">
        <v>1019</v>
      </c>
      <c r="C543" s="36" t="s">
        <v>763</v>
      </c>
      <c r="D543" s="36" t="s">
        <v>60</v>
      </c>
      <c r="E543" s="36" t="s">
        <v>360</v>
      </c>
      <c r="F543" s="36" t="s">
        <v>360</v>
      </c>
      <c r="G543" s="1">
        <v>19.46</v>
      </c>
      <c r="H543" s="35">
        <v>42594</v>
      </c>
      <c r="I543" s="35">
        <v>42655</v>
      </c>
      <c r="J543" s="1">
        <v>19.46</v>
      </c>
    </row>
    <row r="544" spans="1:10" ht="75" x14ac:dyDescent="0.25">
      <c r="A544" s="36" t="s">
        <v>761</v>
      </c>
      <c r="B544" s="36" t="s">
        <v>1019</v>
      </c>
      <c r="C544" s="36" t="s">
        <v>764</v>
      </c>
      <c r="D544" s="36" t="s">
        <v>60</v>
      </c>
      <c r="E544" s="36" t="s">
        <v>360</v>
      </c>
      <c r="F544" s="36" t="s">
        <v>360</v>
      </c>
      <c r="G544" s="1">
        <v>19.46</v>
      </c>
      <c r="H544" s="35">
        <v>42594</v>
      </c>
      <c r="I544" s="35">
        <v>42655</v>
      </c>
      <c r="J544" s="1">
        <v>19.46</v>
      </c>
    </row>
    <row r="545" spans="1:10" ht="75" x14ac:dyDescent="0.25">
      <c r="A545" s="36" t="s">
        <v>761</v>
      </c>
      <c r="B545" s="36" t="s">
        <v>1019</v>
      </c>
      <c r="C545" s="36" t="s">
        <v>765</v>
      </c>
      <c r="D545" s="36" t="s">
        <v>60</v>
      </c>
      <c r="E545" s="36" t="s">
        <v>360</v>
      </c>
      <c r="F545" s="36" t="s">
        <v>360</v>
      </c>
      <c r="G545" s="1">
        <v>933.52</v>
      </c>
      <c r="H545" s="35">
        <v>42626</v>
      </c>
      <c r="I545" s="35">
        <v>42655</v>
      </c>
      <c r="J545" s="1">
        <v>933.52</v>
      </c>
    </row>
    <row r="546" spans="1:10" ht="75" x14ac:dyDescent="0.25">
      <c r="A546" s="36" t="s">
        <v>761</v>
      </c>
      <c r="B546" s="36" t="s">
        <v>1019</v>
      </c>
      <c r="C546" s="36" t="s">
        <v>766</v>
      </c>
      <c r="D546" s="36" t="s">
        <v>60</v>
      </c>
      <c r="E546" s="36" t="s">
        <v>360</v>
      </c>
      <c r="F546" s="36" t="s">
        <v>360</v>
      </c>
      <c r="G546" s="1">
        <v>792.94</v>
      </c>
      <c r="H546" s="35">
        <v>42626</v>
      </c>
      <c r="I546" s="35">
        <v>42655</v>
      </c>
      <c r="J546" s="1">
        <v>792.94</v>
      </c>
    </row>
    <row r="547" spans="1:10" ht="75" x14ac:dyDescent="0.25">
      <c r="A547" s="36" t="s">
        <v>761</v>
      </c>
      <c r="B547" s="36" t="s">
        <v>1019</v>
      </c>
      <c r="C547" s="36" t="s">
        <v>767</v>
      </c>
      <c r="D547" s="36" t="s">
        <v>60</v>
      </c>
      <c r="E547" s="36" t="s">
        <v>360</v>
      </c>
      <c r="F547" s="36" t="s">
        <v>360</v>
      </c>
      <c r="G547" s="1">
        <v>1281.69</v>
      </c>
      <c r="H547" s="35">
        <v>42626</v>
      </c>
      <c r="I547" s="35">
        <v>42655</v>
      </c>
      <c r="J547" s="1">
        <v>1281.69</v>
      </c>
    </row>
    <row r="548" spans="1:10" ht="75" x14ac:dyDescent="0.25">
      <c r="A548" s="36" t="s">
        <v>761</v>
      </c>
      <c r="B548" s="36" t="s">
        <v>1019</v>
      </c>
      <c r="C548" s="36" t="s">
        <v>768</v>
      </c>
      <c r="D548" s="36" t="s">
        <v>60</v>
      </c>
      <c r="E548" s="36" t="s">
        <v>360</v>
      </c>
      <c r="F548" s="36" t="s">
        <v>360</v>
      </c>
      <c r="G548" s="1">
        <v>1072.74</v>
      </c>
      <c r="H548" s="35">
        <v>42626</v>
      </c>
      <c r="I548" s="35">
        <v>42655</v>
      </c>
      <c r="J548" s="1">
        <v>1072.74</v>
      </c>
    </row>
    <row r="549" spans="1:10" ht="75" x14ac:dyDescent="0.25">
      <c r="A549" s="36" t="s">
        <v>769</v>
      </c>
      <c r="B549" s="36" t="s">
        <v>1019</v>
      </c>
      <c r="C549" s="36" t="s">
        <v>770</v>
      </c>
      <c r="D549" s="36" t="s">
        <v>60</v>
      </c>
      <c r="E549" s="36" t="s">
        <v>360</v>
      </c>
      <c r="F549" s="36" t="s">
        <v>360</v>
      </c>
      <c r="G549" s="1">
        <v>949.96</v>
      </c>
      <c r="H549" s="35">
        <v>42626</v>
      </c>
      <c r="I549" s="35">
        <v>42684</v>
      </c>
      <c r="J549" s="1">
        <v>949.96</v>
      </c>
    </row>
    <row r="550" spans="1:10" ht="75" x14ac:dyDescent="0.25">
      <c r="A550" s="36" t="s">
        <v>769</v>
      </c>
      <c r="B550" s="36" t="s">
        <v>1019</v>
      </c>
      <c r="C550" s="36" t="s">
        <v>771</v>
      </c>
      <c r="D550" s="36" t="s">
        <v>60</v>
      </c>
      <c r="E550" s="36" t="s">
        <v>360</v>
      </c>
      <c r="F550" s="36" t="s">
        <v>360</v>
      </c>
      <c r="G550" s="1">
        <v>803.9</v>
      </c>
      <c r="H550" s="35">
        <v>42626</v>
      </c>
      <c r="I550" s="35">
        <v>42684</v>
      </c>
      <c r="J550" s="1">
        <v>803.9</v>
      </c>
    </row>
    <row r="551" spans="1:10" ht="75" x14ac:dyDescent="0.25">
      <c r="A551" s="36" t="s">
        <v>769</v>
      </c>
      <c r="B551" s="36" t="s">
        <v>1019</v>
      </c>
      <c r="C551" s="36" t="s">
        <v>772</v>
      </c>
      <c r="D551" s="36" t="s">
        <v>60</v>
      </c>
      <c r="E551" s="36" t="s">
        <v>360</v>
      </c>
      <c r="F551" s="36" t="s">
        <v>360</v>
      </c>
      <c r="G551" s="1">
        <v>1299.76</v>
      </c>
      <c r="H551" s="35">
        <v>42626</v>
      </c>
      <c r="I551" s="35">
        <v>42684</v>
      </c>
      <c r="J551" s="1">
        <v>1299.76</v>
      </c>
    </row>
    <row r="552" spans="1:10" ht="75" x14ac:dyDescent="0.25">
      <c r="A552" s="36" t="s">
        <v>769</v>
      </c>
      <c r="B552" s="36" t="s">
        <v>1019</v>
      </c>
      <c r="C552" s="36" t="s">
        <v>773</v>
      </c>
      <c r="D552" s="36" t="s">
        <v>60</v>
      </c>
      <c r="E552" s="36" t="s">
        <v>360</v>
      </c>
      <c r="F552" s="36" t="s">
        <v>360</v>
      </c>
      <c r="G552" s="1">
        <v>1096.8</v>
      </c>
      <c r="H552" s="35">
        <v>42626</v>
      </c>
      <c r="I552" s="35">
        <v>42684</v>
      </c>
      <c r="J552" s="1">
        <v>1096.8</v>
      </c>
    </row>
    <row r="553" spans="1:10" ht="112.5" x14ac:dyDescent="0.25">
      <c r="A553" s="36" t="s">
        <v>403</v>
      </c>
      <c r="B553" s="36" t="s">
        <v>1019</v>
      </c>
      <c r="C553" s="36" t="s">
        <v>774</v>
      </c>
      <c r="D553" s="36" t="s">
        <v>59</v>
      </c>
      <c r="E553" s="36" t="s">
        <v>405</v>
      </c>
      <c r="F553" s="36" t="s">
        <v>405</v>
      </c>
      <c r="G553" s="1">
        <v>6.26</v>
      </c>
      <c r="H553" s="35">
        <v>42522</v>
      </c>
      <c r="I553" s="35">
        <v>42551</v>
      </c>
      <c r="J553" s="1">
        <v>6.26</v>
      </c>
    </row>
    <row r="554" spans="1:10" ht="112.5" x14ac:dyDescent="0.25">
      <c r="A554" s="36" t="s">
        <v>403</v>
      </c>
      <c r="B554" s="36" t="s">
        <v>1019</v>
      </c>
      <c r="C554" s="36" t="s">
        <v>775</v>
      </c>
      <c r="D554" s="36" t="s">
        <v>59</v>
      </c>
      <c r="E554" s="36" t="s">
        <v>405</v>
      </c>
      <c r="F554" s="36" t="s">
        <v>405</v>
      </c>
      <c r="G554" s="1">
        <v>1570.44</v>
      </c>
      <c r="H554" s="35">
        <v>42522</v>
      </c>
      <c r="I554" s="35">
        <v>42551</v>
      </c>
      <c r="J554" s="1">
        <v>1570.44</v>
      </c>
    </row>
    <row r="555" spans="1:10" ht="112.5" x14ac:dyDescent="0.25">
      <c r="A555" s="36" t="s">
        <v>403</v>
      </c>
      <c r="B555" s="36" t="s">
        <v>1019</v>
      </c>
      <c r="C555" s="36" t="s">
        <v>776</v>
      </c>
      <c r="D555" s="36" t="s">
        <v>59</v>
      </c>
      <c r="E555" s="36" t="s">
        <v>405</v>
      </c>
      <c r="F555" s="36" t="s">
        <v>405</v>
      </c>
      <c r="G555" s="1">
        <v>6.43</v>
      </c>
      <c r="H555" s="35">
        <v>42552</v>
      </c>
      <c r="I555" s="35">
        <v>42582</v>
      </c>
      <c r="J555" s="1">
        <v>6.43</v>
      </c>
    </row>
    <row r="556" spans="1:10" ht="112.5" x14ac:dyDescent="0.25">
      <c r="A556" s="36" t="s">
        <v>403</v>
      </c>
      <c r="B556" s="36" t="s">
        <v>1019</v>
      </c>
      <c r="C556" s="36" t="s">
        <v>777</v>
      </c>
      <c r="D556" s="36" t="s">
        <v>59</v>
      </c>
      <c r="E556" s="36" t="s">
        <v>405</v>
      </c>
      <c r="F556" s="36" t="s">
        <v>405</v>
      </c>
      <c r="G556" s="1">
        <v>3421.78</v>
      </c>
      <c r="H556" s="35">
        <v>42552</v>
      </c>
      <c r="I556" s="35">
        <v>42582</v>
      </c>
      <c r="J556" s="1">
        <v>3421.78</v>
      </c>
    </row>
    <row r="557" spans="1:10" ht="112.5" x14ac:dyDescent="0.25">
      <c r="A557" s="36" t="s">
        <v>403</v>
      </c>
      <c r="B557" s="36" t="s">
        <v>1019</v>
      </c>
      <c r="C557" s="36" t="s">
        <v>778</v>
      </c>
      <c r="D557" s="36" t="s">
        <v>59</v>
      </c>
      <c r="E557" s="36" t="s">
        <v>405</v>
      </c>
      <c r="F557" s="36" t="s">
        <v>405</v>
      </c>
      <c r="G557" s="1">
        <v>5.2</v>
      </c>
      <c r="H557" s="35">
        <v>42583</v>
      </c>
      <c r="I557" s="35">
        <v>42613</v>
      </c>
      <c r="J557" s="1">
        <v>5.2</v>
      </c>
    </row>
    <row r="558" spans="1:10" ht="112.5" x14ac:dyDescent="0.25">
      <c r="A558" s="36" t="s">
        <v>403</v>
      </c>
      <c r="B558" s="36" t="s">
        <v>1019</v>
      </c>
      <c r="C558" s="36" t="s">
        <v>779</v>
      </c>
      <c r="D558" s="36" t="s">
        <v>59</v>
      </c>
      <c r="E558" s="36" t="s">
        <v>405</v>
      </c>
      <c r="F558" s="36" t="s">
        <v>405</v>
      </c>
      <c r="G558" s="1">
        <v>3355.7</v>
      </c>
      <c r="H558" s="35">
        <v>42583</v>
      </c>
      <c r="I558" s="35">
        <v>42613</v>
      </c>
      <c r="J558" s="1">
        <v>3355.7</v>
      </c>
    </row>
    <row r="559" spans="1:10" ht="112.5" x14ac:dyDescent="0.25">
      <c r="A559" s="36" t="s">
        <v>403</v>
      </c>
      <c r="B559" s="36" t="s">
        <v>1019</v>
      </c>
      <c r="C559" s="36" t="s">
        <v>780</v>
      </c>
      <c r="D559" s="36" t="s">
        <v>59</v>
      </c>
      <c r="E559" s="36" t="s">
        <v>405</v>
      </c>
      <c r="F559" s="36" t="s">
        <v>405</v>
      </c>
      <c r="G559" s="1">
        <v>6.92</v>
      </c>
      <c r="H559" s="35">
        <v>42614</v>
      </c>
      <c r="I559" s="35">
        <v>42643</v>
      </c>
      <c r="J559" s="1">
        <v>6.92</v>
      </c>
    </row>
    <row r="560" spans="1:10" ht="112.5" x14ac:dyDescent="0.25">
      <c r="A560" s="36" t="s">
        <v>403</v>
      </c>
      <c r="B560" s="36" t="s">
        <v>1019</v>
      </c>
      <c r="C560" s="36" t="s">
        <v>781</v>
      </c>
      <c r="D560" s="36" t="s">
        <v>59</v>
      </c>
      <c r="E560" s="36" t="s">
        <v>405</v>
      </c>
      <c r="F560" s="36" t="s">
        <v>405</v>
      </c>
      <c r="G560" s="1">
        <v>1699.48</v>
      </c>
      <c r="H560" s="35">
        <v>42614</v>
      </c>
      <c r="I560" s="35">
        <v>42643</v>
      </c>
      <c r="J560" s="1">
        <v>1699.48</v>
      </c>
    </row>
    <row r="561" spans="1:10" ht="112.5" x14ac:dyDescent="0.25">
      <c r="A561" s="36" t="s">
        <v>403</v>
      </c>
      <c r="B561" s="36" t="s">
        <v>1019</v>
      </c>
      <c r="C561" s="36" t="s">
        <v>782</v>
      </c>
      <c r="D561" s="36" t="s">
        <v>59</v>
      </c>
      <c r="E561" s="36" t="s">
        <v>405</v>
      </c>
      <c r="F561" s="36" t="s">
        <v>405</v>
      </c>
      <c r="G561" s="1">
        <v>10.3</v>
      </c>
      <c r="H561" s="35">
        <v>42644</v>
      </c>
      <c r="I561" s="35">
        <v>42674</v>
      </c>
      <c r="J561" s="1">
        <v>10.3</v>
      </c>
    </row>
    <row r="562" spans="1:10" ht="112.5" x14ac:dyDescent="0.25">
      <c r="A562" s="36" t="s">
        <v>403</v>
      </c>
      <c r="B562" s="36" t="s">
        <v>1019</v>
      </c>
      <c r="C562" s="36" t="s">
        <v>783</v>
      </c>
      <c r="D562" s="36" t="s">
        <v>59</v>
      </c>
      <c r="E562" s="36" t="s">
        <v>405</v>
      </c>
      <c r="F562" s="36" t="s">
        <v>405</v>
      </c>
      <c r="G562" s="1">
        <v>202.43</v>
      </c>
      <c r="H562" s="35">
        <v>42644</v>
      </c>
      <c r="I562" s="35">
        <v>42674</v>
      </c>
      <c r="J562" s="1">
        <v>202.43</v>
      </c>
    </row>
    <row r="563" spans="1:10" ht="112.5" x14ac:dyDescent="0.25">
      <c r="A563" s="36" t="s">
        <v>434</v>
      </c>
      <c r="B563" s="36" t="s">
        <v>1019</v>
      </c>
      <c r="C563" s="36" t="s">
        <v>784</v>
      </c>
      <c r="D563" s="36" t="s">
        <v>59</v>
      </c>
      <c r="E563" s="36" t="s">
        <v>436</v>
      </c>
      <c r="F563" s="36" t="s">
        <v>436</v>
      </c>
      <c r="G563" s="1">
        <v>20041.21</v>
      </c>
      <c r="H563" s="35">
        <v>42552</v>
      </c>
      <c r="I563" s="35">
        <v>42582</v>
      </c>
      <c r="J563" s="1">
        <v>20041.21</v>
      </c>
    </row>
    <row r="564" spans="1:10" ht="112.5" x14ac:dyDescent="0.25">
      <c r="A564" s="36" t="s">
        <v>434</v>
      </c>
      <c r="B564" s="36" t="s">
        <v>1019</v>
      </c>
      <c r="C564" s="36" t="s">
        <v>785</v>
      </c>
      <c r="D564" s="36" t="s">
        <v>59</v>
      </c>
      <c r="E564" s="36" t="s">
        <v>436</v>
      </c>
      <c r="F564" s="36" t="s">
        <v>436</v>
      </c>
      <c r="G564" s="1">
        <v>1247.98</v>
      </c>
      <c r="H564" s="35">
        <v>42552</v>
      </c>
      <c r="I564" s="35">
        <v>42582</v>
      </c>
      <c r="J564" s="1">
        <v>1247.98</v>
      </c>
    </row>
    <row r="565" spans="1:10" ht="112.5" x14ac:dyDescent="0.25">
      <c r="A565" s="36" t="s">
        <v>434</v>
      </c>
      <c r="B565" s="36" t="s">
        <v>1019</v>
      </c>
      <c r="C565" s="36" t="s">
        <v>786</v>
      </c>
      <c r="D565" s="36" t="s">
        <v>59</v>
      </c>
      <c r="E565" s="36" t="s">
        <v>436</v>
      </c>
      <c r="F565" s="36" t="s">
        <v>436</v>
      </c>
      <c r="G565" s="1">
        <v>311.39999999999998</v>
      </c>
      <c r="H565" s="35">
        <v>42552</v>
      </c>
      <c r="I565" s="35">
        <v>42582</v>
      </c>
      <c r="J565" s="1">
        <v>311.39999999999998</v>
      </c>
    </row>
    <row r="566" spans="1:10" ht="112.5" x14ac:dyDescent="0.25">
      <c r="A566" s="36" t="s">
        <v>434</v>
      </c>
      <c r="B566" s="36" t="s">
        <v>1019</v>
      </c>
      <c r="C566" s="36" t="s">
        <v>787</v>
      </c>
      <c r="D566" s="36" t="s">
        <v>59</v>
      </c>
      <c r="E566" s="36" t="s">
        <v>436</v>
      </c>
      <c r="F566" s="36" t="s">
        <v>436</v>
      </c>
      <c r="G566" s="1">
        <v>31844.68</v>
      </c>
      <c r="H566" s="35">
        <v>42583</v>
      </c>
      <c r="I566" s="35">
        <v>42613</v>
      </c>
      <c r="J566" s="1">
        <v>31844.68</v>
      </c>
    </row>
    <row r="567" spans="1:10" ht="112.5" x14ac:dyDescent="0.25">
      <c r="A567" s="36" t="s">
        <v>434</v>
      </c>
      <c r="B567" s="36" t="s">
        <v>1019</v>
      </c>
      <c r="C567" s="36" t="s">
        <v>788</v>
      </c>
      <c r="D567" s="36" t="s">
        <v>59</v>
      </c>
      <c r="E567" s="36" t="s">
        <v>436</v>
      </c>
      <c r="F567" s="36" t="s">
        <v>436</v>
      </c>
      <c r="G567" s="1">
        <v>1462.96</v>
      </c>
      <c r="H567" s="35">
        <v>42583</v>
      </c>
      <c r="I567" s="35">
        <v>42613</v>
      </c>
      <c r="J567" s="1">
        <v>1462.96</v>
      </c>
    </row>
    <row r="568" spans="1:10" ht="112.5" x14ac:dyDescent="0.25">
      <c r="A568" s="36" t="s">
        <v>434</v>
      </c>
      <c r="B568" s="36" t="s">
        <v>1019</v>
      </c>
      <c r="C568" s="36" t="s">
        <v>789</v>
      </c>
      <c r="D568" s="36" t="s">
        <v>59</v>
      </c>
      <c r="E568" s="36" t="s">
        <v>436</v>
      </c>
      <c r="F568" s="36" t="s">
        <v>436</v>
      </c>
      <c r="G568" s="1">
        <v>151.78</v>
      </c>
      <c r="H568" s="35">
        <v>42583</v>
      </c>
      <c r="I568" s="35">
        <v>42613</v>
      </c>
      <c r="J568" s="1">
        <v>151.78</v>
      </c>
    </row>
    <row r="569" spans="1:10" ht="112.5" x14ac:dyDescent="0.25">
      <c r="A569" s="36" t="s">
        <v>434</v>
      </c>
      <c r="B569" s="36" t="s">
        <v>1019</v>
      </c>
      <c r="C569" s="36" t="s">
        <v>790</v>
      </c>
      <c r="D569" s="36" t="s">
        <v>59</v>
      </c>
      <c r="E569" s="36" t="s">
        <v>436</v>
      </c>
      <c r="F569" s="36" t="s">
        <v>436</v>
      </c>
      <c r="G569" s="1">
        <v>23950.400000000001</v>
      </c>
      <c r="H569" s="35">
        <v>42614</v>
      </c>
      <c r="I569" s="35">
        <v>42643</v>
      </c>
      <c r="J569" s="1">
        <v>23950.400000000001</v>
      </c>
    </row>
    <row r="570" spans="1:10" ht="112.5" x14ac:dyDescent="0.25">
      <c r="A570" s="36" t="s">
        <v>434</v>
      </c>
      <c r="B570" s="36" t="s">
        <v>1019</v>
      </c>
      <c r="C570" s="36" t="s">
        <v>791</v>
      </c>
      <c r="D570" s="36" t="s">
        <v>59</v>
      </c>
      <c r="E570" s="36" t="s">
        <v>436</v>
      </c>
      <c r="F570" s="36" t="s">
        <v>436</v>
      </c>
      <c r="G570" s="1">
        <v>1516.21</v>
      </c>
      <c r="H570" s="35">
        <v>42614</v>
      </c>
      <c r="I570" s="35">
        <v>42643</v>
      </c>
      <c r="J570" s="1">
        <v>1516.21</v>
      </c>
    </row>
    <row r="571" spans="1:10" ht="112.5" x14ac:dyDescent="0.25">
      <c r="A571" s="36" t="s">
        <v>434</v>
      </c>
      <c r="B571" s="36" t="s">
        <v>1019</v>
      </c>
      <c r="C571" s="36" t="s">
        <v>792</v>
      </c>
      <c r="D571" s="36" t="s">
        <v>59</v>
      </c>
      <c r="E571" s="36" t="s">
        <v>436</v>
      </c>
      <c r="F571" s="36" t="s">
        <v>436</v>
      </c>
      <c r="G571" s="1">
        <v>265.89</v>
      </c>
      <c r="H571" s="35">
        <v>42614</v>
      </c>
      <c r="I571" s="35">
        <v>42643</v>
      </c>
      <c r="J571" s="1">
        <v>265.89</v>
      </c>
    </row>
    <row r="572" spans="1:10" ht="112.5" x14ac:dyDescent="0.25">
      <c r="A572" s="36" t="s">
        <v>793</v>
      </c>
      <c r="B572" s="36" t="s">
        <v>1019</v>
      </c>
      <c r="C572" s="36" t="s">
        <v>794</v>
      </c>
      <c r="D572" s="36" t="s">
        <v>59</v>
      </c>
      <c r="E572" s="36" t="s">
        <v>796</v>
      </c>
      <c r="F572" s="36" t="s">
        <v>796</v>
      </c>
      <c r="G572" s="1">
        <v>22693.34</v>
      </c>
      <c r="H572" s="35">
        <v>42644</v>
      </c>
      <c r="I572" s="35">
        <v>42674</v>
      </c>
      <c r="J572" s="1">
        <v>22693.34</v>
      </c>
    </row>
    <row r="573" spans="1:10" ht="112.5" x14ac:dyDescent="0.25">
      <c r="A573" s="36" t="s">
        <v>793</v>
      </c>
      <c r="B573" s="36" t="s">
        <v>1019</v>
      </c>
      <c r="C573" s="36" t="s">
        <v>797</v>
      </c>
      <c r="D573" s="36" t="s">
        <v>59</v>
      </c>
      <c r="E573" s="36" t="s">
        <v>796</v>
      </c>
      <c r="F573" s="36" t="s">
        <v>796</v>
      </c>
      <c r="G573" s="1">
        <v>1442.88</v>
      </c>
      <c r="H573" s="35">
        <v>42644</v>
      </c>
      <c r="I573" s="35">
        <v>42674</v>
      </c>
      <c r="J573" s="1">
        <v>1442.88</v>
      </c>
    </row>
    <row r="574" spans="1:10" ht="112.5" x14ac:dyDescent="0.25">
      <c r="A574" s="36" t="s">
        <v>793</v>
      </c>
      <c r="B574" s="36" t="s">
        <v>1019</v>
      </c>
      <c r="C574" s="36" t="s">
        <v>798</v>
      </c>
      <c r="D574" s="36" t="s">
        <v>59</v>
      </c>
      <c r="E574" s="36" t="s">
        <v>796</v>
      </c>
      <c r="F574" s="36" t="s">
        <v>796</v>
      </c>
      <c r="G574" s="1">
        <v>180.09</v>
      </c>
      <c r="H574" s="35">
        <v>42644</v>
      </c>
      <c r="I574" s="35">
        <v>42674</v>
      </c>
      <c r="J574" s="1">
        <v>180.09</v>
      </c>
    </row>
    <row r="575" spans="1:10" ht="131.25" x14ac:dyDescent="0.25">
      <c r="A575" s="36" t="s">
        <v>793</v>
      </c>
      <c r="B575" s="36" t="s">
        <v>1019</v>
      </c>
      <c r="C575" s="36" t="s">
        <v>799</v>
      </c>
      <c r="D575" s="36" t="s">
        <v>795</v>
      </c>
      <c r="E575" s="36" t="s">
        <v>796</v>
      </c>
      <c r="F575" s="36" t="s">
        <v>796</v>
      </c>
      <c r="G575" s="1">
        <v>23413.360000000001</v>
      </c>
      <c r="H575" s="35">
        <v>42675</v>
      </c>
      <c r="I575" s="35">
        <v>42704</v>
      </c>
      <c r="J575" s="1">
        <v>23413.360000000001</v>
      </c>
    </row>
    <row r="576" spans="1:10" ht="112.5" x14ac:dyDescent="0.25">
      <c r="A576" s="36" t="s">
        <v>793</v>
      </c>
      <c r="B576" s="36" t="s">
        <v>1019</v>
      </c>
      <c r="C576" s="36" t="s">
        <v>800</v>
      </c>
      <c r="D576" s="36" t="s">
        <v>59</v>
      </c>
      <c r="E576" s="36" t="s">
        <v>796</v>
      </c>
      <c r="F576" s="36" t="s">
        <v>796</v>
      </c>
      <c r="G576" s="1">
        <v>1703.97</v>
      </c>
      <c r="H576" s="35">
        <v>42675</v>
      </c>
      <c r="I576" s="35">
        <v>42704</v>
      </c>
      <c r="J576" s="1">
        <v>1703.97</v>
      </c>
    </row>
    <row r="577" spans="1:10" ht="112.5" x14ac:dyDescent="0.25">
      <c r="A577" s="36" t="s">
        <v>793</v>
      </c>
      <c r="B577" s="36" t="s">
        <v>1019</v>
      </c>
      <c r="C577" s="36" t="s">
        <v>801</v>
      </c>
      <c r="D577" s="36" t="s">
        <v>59</v>
      </c>
      <c r="E577" s="36" t="s">
        <v>796</v>
      </c>
      <c r="F577" s="36" t="s">
        <v>796</v>
      </c>
      <c r="G577" s="1">
        <v>194.93</v>
      </c>
      <c r="H577" s="35">
        <v>42675</v>
      </c>
      <c r="I577" s="35">
        <v>42704</v>
      </c>
      <c r="J577" s="1">
        <v>194.93</v>
      </c>
    </row>
    <row r="578" spans="1:10" ht="75" x14ac:dyDescent="0.25">
      <c r="A578" s="36" t="s">
        <v>802</v>
      </c>
      <c r="B578" s="36" t="s">
        <v>1019</v>
      </c>
      <c r="C578" s="36" t="s">
        <v>803</v>
      </c>
      <c r="D578" s="36" t="s">
        <v>60</v>
      </c>
      <c r="E578" s="36" t="s">
        <v>417</v>
      </c>
      <c r="F578" s="36" t="s">
        <v>417</v>
      </c>
      <c r="G578" s="1">
        <v>477.33</v>
      </c>
      <c r="H578" s="35" t="s">
        <v>804</v>
      </c>
      <c r="I578" s="35"/>
      <c r="J578" s="1">
        <v>477.33</v>
      </c>
    </row>
    <row r="579" spans="1:10" ht="112.5" x14ac:dyDescent="0.25">
      <c r="A579" s="36" t="s">
        <v>805</v>
      </c>
      <c r="B579" s="36" t="s">
        <v>1019</v>
      </c>
      <c r="C579" s="36" t="s">
        <v>806</v>
      </c>
      <c r="D579" s="36" t="s">
        <v>59</v>
      </c>
      <c r="E579" s="36" t="s">
        <v>453</v>
      </c>
      <c r="F579" s="36" t="s">
        <v>453</v>
      </c>
      <c r="G579" s="1">
        <v>7702.1</v>
      </c>
      <c r="H579" s="35">
        <v>42331</v>
      </c>
      <c r="I579" s="35">
        <v>42338</v>
      </c>
      <c r="J579" s="1">
        <v>7702.1</v>
      </c>
    </row>
    <row r="580" spans="1:10" ht="112.5" x14ac:dyDescent="0.25">
      <c r="A580" s="36" t="s">
        <v>805</v>
      </c>
      <c r="B580" s="36" t="s">
        <v>1019</v>
      </c>
      <c r="C580" s="36" t="s">
        <v>807</v>
      </c>
      <c r="D580" s="36" t="s">
        <v>59</v>
      </c>
      <c r="E580" s="36" t="s">
        <v>453</v>
      </c>
      <c r="F580" s="36" t="s">
        <v>453</v>
      </c>
      <c r="G580" s="1">
        <v>7702.1</v>
      </c>
      <c r="H580" s="35">
        <v>42338</v>
      </c>
      <c r="I580" s="35">
        <v>42347</v>
      </c>
      <c r="J580" s="1">
        <v>7702.1</v>
      </c>
    </row>
    <row r="581" spans="1:10" ht="112.5" x14ac:dyDescent="0.25">
      <c r="A581" s="36" t="s">
        <v>808</v>
      </c>
      <c r="B581" s="36" t="s">
        <v>1019</v>
      </c>
      <c r="C581" s="36" t="s">
        <v>809</v>
      </c>
      <c r="D581" s="36" t="s">
        <v>59</v>
      </c>
      <c r="E581" s="36" t="s">
        <v>810</v>
      </c>
      <c r="F581" s="36" t="s">
        <v>810</v>
      </c>
      <c r="G581" s="1">
        <v>7268.04</v>
      </c>
      <c r="H581" s="35">
        <v>42688</v>
      </c>
      <c r="I581" s="35">
        <v>42710</v>
      </c>
      <c r="J581" s="1">
        <v>7268.04</v>
      </c>
    </row>
    <row r="582" spans="1:10" ht="112.5" x14ac:dyDescent="0.25">
      <c r="A582" s="36" t="s">
        <v>811</v>
      </c>
      <c r="B582" s="36" t="s">
        <v>1019</v>
      </c>
      <c r="C582" s="36" t="s">
        <v>812</v>
      </c>
      <c r="D582" s="36" t="s">
        <v>59</v>
      </c>
      <c r="E582" s="36" t="s">
        <v>813</v>
      </c>
      <c r="F582" s="36" t="s">
        <v>813</v>
      </c>
      <c r="G582" s="1">
        <v>917362.04</v>
      </c>
      <c r="H582" s="35">
        <v>42370</v>
      </c>
      <c r="I582" s="35">
        <v>42735</v>
      </c>
      <c r="J582" s="1">
        <v>668232.86</v>
      </c>
    </row>
    <row r="583" spans="1:10" ht="112.5" x14ac:dyDescent="0.25">
      <c r="A583" s="36" t="s">
        <v>811</v>
      </c>
      <c r="B583" s="36" t="s">
        <v>1019</v>
      </c>
      <c r="C583" s="36" t="s">
        <v>812</v>
      </c>
      <c r="D583" s="36" t="s">
        <v>59</v>
      </c>
      <c r="E583" s="36" t="s">
        <v>813</v>
      </c>
      <c r="F583" s="36" t="s">
        <v>813</v>
      </c>
      <c r="G583" s="1">
        <v>483100.25</v>
      </c>
      <c r="H583" s="35">
        <v>42370</v>
      </c>
      <c r="I583" s="35">
        <v>42735</v>
      </c>
      <c r="J583" s="1">
        <v>346123.06</v>
      </c>
    </row>
    <row r="584" spans="1:10" ht="112.5" x14ac:dyDescent="0.25">
      <c r="A584" s="36" t="s">
        <v>811</v>
      </c>
      <c r="B584" s="36" t="s">
        <v>1019</v>
      </c>
      <c r="C584" s="36" t="s">
        <v>812</v>
      </c>
      <c r="D584" s="36" t="s">
        <v>59</v>
      </c>
      <c r="E584" s="36" t="s">
        <v>813</v>
      </c>
      <c r="F584" s="36" t="s">
        <v>813</v>
      </c>
      <c r="G584" s="1">
        <v>484198.04</v>
      </c>
      <c r="H584" s="35">
        <v>42370</v>
      </c>
      <c r="I584" s="35">
        <v>42735</v>
      </c>
      <c r="J584" s="1">
        <v>276106.31</v>
      </c>
    </row>
    <row r="585" spans="1:10" ht="112.5" x14ac:dyDescent="0.25">
      <c r="A585" s="36" t="s">
        <v>811</v>
      </c>
      <c r="B585" s="36" t="s">
        <v>1019</v>
      </c>
      <c r="C585" s="36" t="s">
        <v>812</v>
      </c>
      <c r="D585" s="36" t="s">
        <v>59</v>
      </c>
      <c r="E585" s="36" t="s">
        <v>813</v>
      </c>
      <c r="F585" s="36" t="s">
        <v>813</v>
      </c>
      <c r="G585" s="1">
        <v>233508.12</v>
      </c>
      <c r="H585" s="35">
        <v>42370</v>
      </c>
      <c r="I585" s="35">
        <v>42735</v>
      </c>
      <c r="J585" s="1">
        <v>189999.37</v>
      </c>
    </row>
    <row r="586" spans="1:10" ht="75" x14ac:dyDescent="0.25">
      <c r="A586" s="36" t="s">
        <v>814</v>
      </c>
      <c r="B586" s="36" t="s">
        <v>1019</v>
      </c>
      <c r="C586" s="36" t="s">
        <v>815</v>
      </c>
      <c r="D586" s="36" t="s">
        <v>60</v>
      </c>
      <c r="E586" s="36" t="s">
        <v>317</v>
      </c>
      <c r="F586" s="36" t="s">
        <v>317</v>
      </c>
      <c r="G586" s="1">
        <v>14000</v>
      </c>
      <c r="H586" s="35">
        <v>42370</v>
      </c>
      <c r="I586" s="35">
        <v>42735</v>
      </c>
      <c r="J586" s="1">
        <v>12705</v>
      </c>
    </row>
    <row r="587" spans="1:10" ht="75" x14ac:dyDescent="0.25">
      <c r="A587" s="36" t="s">
        <v>816</v>
      </c>
      <c r="B587" s="36" t="s">
        <v>1019</v>
      </c>
      <c r="C587" s="36" t="s">
        <v>817</v>
      </c>
      <c r="D587" s="36" t="s">
        <v>60</v>
      </c>
      <c r="E587" s="36" t="s">
        <v>514</v>
      </c>
      <c r="F587" s="36" t="s">
        <v>514</v>
      </c>
      <c r="G587" s="1">
        <v>5020.68</v>
      </c>
      <c r="H587" s="35">
        <v>42370</v>
      </c>
      <c r="I587" s="35">
        <v>42735</v>
      </c>
      <c r="J587" s="1">
        <v>3765.51</v>
      </c>
    </row>
    <row r="588" spans="1:10" ht="75" x14ac:dyDescent="0.25">
      <c r="A588" s="36" t="s">
        <v>818</v>
      </c>
      <c r="B588" s="36" t="s">
        <v>1019</v>
      </c>
      <c r="C588" s="36" t="s">
        <v>819</v>
      </c>
      <c r="D588" s="36" t="s">
        <v>60</v>
      </c>
      <c r="E588" s="36" t="s">
        <v>820</v>
      </c>
      <c r="F588" s="36" t="s">
        <v>820</v>
      </c>
      <c r="G588" s="1">
        <v>4582.95</v>
      </c>
      <c r="H588" s="35">
        <v>42429</v>
      </c>
      <c r="I588" s="35">
        <v>42429</v>
      </c>
      <c r="J588" s="1">
        <v>4582.95</v>
      </c>
    </row>
    <row r="589" spans="1:10" ht="75" x14ac:dyDescent="0.25">
      <c r="A589" s="36" t="s">
        <v>821</v>
      </c>
      <c r="B589" s="36" t="s">
        <v>1019</v>
      </c>
      <c r="C589" s="36" t="s">
        <v>822</v>
      </c>
      <c r="D589" s="36" t="s">
        <v>60</v>
      </c>
      <c r="E589" s="36" t="s">
        <v>556</v>
      </c>
      <c r="F589" s="36" t="s">
        <v>556</v>
      </c>
      <c r="G589" s="1">
        <v>1099.2</v>
      </c>
      <c r="H589" s="35">
        <v>42460</v>
      </c>
      <c r="I589" s="35">
        <v>42460</v>
      </c>
      <c r="J589" s="1">
        <v>1099.2</v>
      </c>
    </row>
    <row r="590" spans="1:10" ht="75" x14ac:dyDescent="0.25">
      <c r="A590" s="36" t="s">
        <v>823</v>
      </c>
      <c r="B590" s="36" t="s">
        <v>1019</v>
      </c>
      <c r="C590" s="36" t="s">
        <v>824</v>
      </c>
      <c r="D590" s="36" t="s">
        <v>60</v>
      </c>
      <c r="E590" s="36" t="s">
        <v>556</v>
      </c>
      <c r="F590" s="36" t="s">
        <v>556</v>
      </c>
      <c r="G590" s="1">
        <v>1004.7</v>
      </c>
      <c r="H590" s="35">
        <v>42429</v>
      </c>
      <c r="I590" s="35">
        <v>42429</v>
      </c>
      <c r="J590" s="1">
        <v>1004.7</v>
      </c>
    </row>
    <row r="591" spans="1:10" ht="75" x14ac:dyDescent="0.25">
      <c r="A591" s="36" t="s">
        <v>825</v>
      </c>
      <c r="B591" s="36" t="s">
        <v>1019</v>
      </c>
      <c r="C591" s="36" t="s">
        <v>826</v>
      </c>
      <c r="D591" s="36" t="s">
        <v>60</v>
      </c>
      <c r="E591" s="36" t="s">
        <v>820</v>
      </c>
      <c r="F591" s="36" t="s">
        <v>820</v>
      </c>
      <c r="G591" s="1">
        <v>2344.1999999999998</v>
      </c>
      <c r="H591" s="35">
        <v>42429</v>
      </c>
      <c r="I591" s="35">
        <v>42429</v>
      </c>
      <c r="J591" s="1">
        <v>2344.1999999999998</v>
      </c>
    </row>
    <row r="592" spans="1:10" ht="75" x14ac:dyDescent="0.25">
      <c r="A592" s="36" t="s">
        <v>827</v>
      </c>
      <c r="B592" s="36" t="s">
        <v>1019</v>
      </c>
      <c r="C592" s="36" t="s">
        <v>819</v>
      </c>
      <c r="D592" s="36" t="s">
        <v>60</v>
      </c>
      <c r="E592" s="36" t="s">
        <v>514</v>
      </c>
      <c r="F592" s="36" t="s">
        <v>514</v>
      </c>
      <c r="G592" s="1">
        <v>4816.75</v>
      </c>
      <c r="H592" s="35">
        <v>42447</v>
      </c>
      <c r="I592" s="35">
        <v>42447</v>
      </c>
      <c r="J592" s="1">
        <v>4816.75</v>
      </c>
    </row>
    <row r="593" spans="1:10" ht="75" x14ac:dyDescent="0.25">
      <c r="A593" s="36" t="s">
        <v>828</v>
      </c>
      <c r="B593" s="36" t="s">
        <v>1019</v>
      </c>
      <c r="C593" s="36" t="s">
        <v>829</v>
      </c>
      <c r="D593" s="36" t="s">
        <v>60</v>
      </c>
      <c r="E593" s="36" t="s">
        <v>830</v>
      </c>
      <c r="F593" s="36" t="s">
        <v>830</v>
      </c>
      <c r="G593" s="1">
        <v>19800</v>
      </c>
      <c r="H593" s="35">
        <v>42491</v>
      </c>
      <c r="I593" s="35">
        <v>42582</v>
      </c>
      <c r="J593" s="1">
        <v>19800</v>
      </c>
    </row>
    <row r="594" spans="1:10" ht="75" x14ac:dyDescent="0.25">
      <c r="A594" s="36" t="s">
        <v>831</v>
      </c>
      <c r="B594" s="36" t="s">
        <v>1019</v>
      </c>
      <c r="C594" s="36" t="s">
        <v>832</v>
      </c>
      <c r="D594" s="36" t="s">
        <v>60</v>
      </c>
      <c r="E594" s="36" t="s">
        <v>833</v>
      </c>
      <c r="F594" s="36" t="s">
        <v>833</v>
      </c>
      <c r="G594" s="1">
        <v>39440</v>
      </c>
      <c r="H594" s="35">
        <v>42453</v>
      </c>
      <c r="I594" s="35">
        <v>42496</v>
      </c>
      <c r="J594" s="1">
        <v>39440</v>
      </c>
    </row>
    <row r="595" spans="1:10" ht="75" x14ac:dyDescent="0.25">
      <c r="A595" s="36" t="s">
        <v>834</v>
      </c>
      <c r="B595" s="36" t="s">
        <v>1019</v>
      </c>
      <c r="C595" s="36" t="s">
        <v>835</v>
      </c>
      <c r="D595" s="36" t="s">
        <v>60</v>
      </c>
      <c r="E595" s="36" t="s">
        <v>557</v>
      </c>
      <c r="F595" s="36" t="s">
        <v>557</v>
      </c>
      <c r="G595" s="1">
        <v>5978.38</v>
      </c>
      <c r="H595" s="35">
        <v>42460</v>
      </c>
      <c r="I595" s="35">
        <v>42460</v>
      </c>
      <c r="J595" s="1">
        <v>5978.39</v>
      </c>
    </row>
    <row r="596" spans="1:10" ht="75" x14ac:dyDescent="0.25">
      <c r="A596" s="36" t="s">
        <v>836</v>
      </c>
      <c r="B596" s="36" t="s">
        <v>1019</v>
      </c>
      <c r="C596" s="36" t="s">
        <v>837</v>
      </c>
      <c r="D596" s="36" t="s">
        <v>60</v>
      </c>
      <c r="E596" s="36" t="s">
        <v>838</v>
      </c>
      <c r="F596" s="36" t="s">
        <v>838</v>
      </c>
      <c r="G596" s="1">
        <v>869.6</v>
      </c>
      <c r="H596" s="35">
        <v>42460</v>
      </c>
      <c r="I596" s="35">
        <v>42460</v>
      </c>
      <c r="J596" s="1">
        <v>869.6</v>
      </c>
    </row>
    <row r="597" spans="1:10" ht="75" x14ac:dyDescent="0.25">
      <c r="A597" s="36" t="s">
        <v>839</v>
      </c>
      <c r="B597" s="36" t="s">
        <v>1019</v>
      </c>
      <c r="C597" s="36" t="s">
        <v>840</v>
      </c>
      <c r="D597" s="36" t="s">
        <v>60</v>
      </c>
      <c r="E597" s="36" t="s">
        <v>841</v>
      </c>
      <c r="F597" s="36" t="s">
        <v>841</v>
      </c>
      <c r="G597" s="1">
        <v>2313.3000000000002</v>
      </c>
      <c r="H597" s="35">
        <v>42467</v>
      </c>
      <c r="I597" s="35">
        <v>42503</v>
      </c>
      <c r="J597" s="1">
        <v>2313.3000000000002</v>
      </c>
    </row>
    <row r="598" spans="1:10" ht="75" x14ac:dyDescent="0.25">
      <c r="A598" s="36" t="s">
        <v>842</v>
      </c>
      <c r="B598" s="36" t="s">
        <v>1019</v>
      </c>
      <c r="C598" s="36" t="s">
        <v>843</v>
      </c>
      <c r="D598" s="36" t="s">
        <v>60</v>
      </c>
      <c r="E598" s="36" t="s">
        <v>841</v>
      </c>
      <c r="F598" s="36" t="s">
        <v>841</v>
      </c>
      <c r="G598" s="1">
        <v>1129.27</v>
      </c>
      <c r="H598" s="35">
        <v>42467</v>
      </c>
      <c r="I598" s="35">
        <v>42507</v>
      </c>
      <c r="J598" s="1">
        <v>1129.27</v>
      </c>
    </row>
    <row r="599" spans="1:10" ht="75" x14ac:dyDescent="0.25">
      <c r="A599" s="36" t="s">
        <v>844</v>
      </c>
      <c r="B599" s="36" t="s">
        <v>1019</v>
      </c>
      <c r="C599" s="36" t="s">
        <v>845</v>
      </c>
      <c r="D599" s="36" t="s">
        <v>60</v>
      </c>
      <c r="E599" s="36" t="s">
        <v>514</v>
      </c>
      <c r="F599" s="36" t="s">
        <v>514</v>
      </c>
      <c r="G599" s="1">
        <v>1841.89</v>
      </c>
      <c r="H599" s="35">
        <v>42552</v>
      </c>
      <c r="I599" s="35">
        <v>42552</v>
      </c>
      <c r="J599" s="1">
        <v>1841.89</v>
      </c>
    </row>
    <row r="600" spans="1:10" ht="75" x14ac:dyDescent="0.25">
      <c r="A600" s="36" t="s">
        <v>846</v>
      </c>
      <c r="B600" s="36" t="s">
        <v>1019</v>
      </c>
      <c r="C600" s="36" t="s">
        <v>847</v>
      </c>
      <c r="D600" s="36" t="s">
        <v>60</v>
      </c>
      <c r="E600" s="36" t="s">
        <v>841</v>
      </c>
      <c r="F600" s="36" t="s">
        <v>841</v>
      </c>
      <c r="G600" s="1">
        <v>284</v>
      </c>
      <c r="H600" s="35">
        <v>42475</v>
      </c>
      <c r="I600" s="35">
        <v>42475</v>
      </c>
      <c r="J600" s="1">
        <v>284</v>
      </c>
    </row>
    <row r="601" spans="1:10" ht="75" x14ac:dyDescent="0.25">
      <c r="A601" s="36" t="s">
        <v>848</v>
      </c>
      <c r="B601" s="36" t="s">
        <v>1019</v>
      </c>
      <c r="C601" s="36" t="s">
        <v>849</v>
      </c>
      <c r="D601" s="36" t="s">
        <v>60</v>
      </c>
      <c r="E601" s="36" t="s">
        <v>850</v>
      </c>
      <c r="F601" s="36" t="s">
        <v>850</v>
      </c>
      <c r="G601" s="1">
        <v>500</v>
      </c>
      <c r="H601" s="35">
        <v>42370</v>
      </c>
      <c r="I601" s="35">
        <v>42735</v>
      </c>
      <c r="J601" s="1">
        <v>500</v>
      </c>
    </row>
    <row r="602" spans="1:10" ht="75" x14ac:dyDescent="0.25">
      <c r="A602" s="36" t="s">
        <v>851</v>
      </c>
      <c r="B602" s="36" t="s">
        <v>1019</v>
      </c>
      <c r="C602" s="36" t="s">
        <v>835</v>
      </c>
      <c r="D602" s="36" t="s">
        <v>60</v>
      </c>
      <c r="E602" s="36" t="s">
        <v>852</v>
      </c>
      <c r="F602" s="36" t="s">
        <v>852</v>
      </c>
      <c r="G602" s="1">
        <v>3067</v>
      </c>
      <c r="H602" s="35">
        <v>42472</v>
      </c>
      <c r="I602" s="35">
        <v>42472</v>
      </c>
      <c r="J602" s="1">
        <v>3067</v>
      </c>
    </row>
    <row r="603" spans="1:10" ht="75" x14ac:dyDescent="0.25">
      <c r="A603" s="36" t="s">
        <v>853</v>
      </c>
      <c r="B603" s="36" t="s">
        <v>1019</v>
      </c>
      <c r="C603" s="36" t="s">
        <v>854</v>
      </c>
      <c r="D603" s="36" t="s">
        <v>60</v>
      </c>
      <c r="E603" s="36" t="s">
        <v>556</v>
      </c>
      <c r="F603" s="36" t="s">
        <v>556</v>
      </c>
      <c r="G603" s="1">
        <v>1128</v>
      </c>
      <c r="H603" s="35">
        <v>42468</v>
      </c>
      <c r="I603" s="35">
        <v>42468</v>
      </c>
      <c r="J603" s="1">
        <v>1128</v>
      </c>
    </row>
    <row r="604" spans="1:10" ht="75" x14ac:dyDescent="0.25">
      <c r="A604" s="36" t="s">
        <v>855</v>
      </c>
      <c r="B604" s="36" t="s">
        <v>1019</v>
      </c>
      <c r="C604" s="36" t="s">
        <v>835</v>
      </c>
      <c r="D604" s="36" t="s">
        <v>60</v>
      </c>
      <c r="E604" s="36" t="s">
        <v>856</v>
      </c>
      <c r="F604" s="36" t="s">
        <v>856</v>
      </c>
      <c r="G604" s="1">
        <v>5692</v>
      </c>
      <c r="H604" s="35">
        <v>42475</v>
      </c>
      <c r="I604" s="35">
        <v>42475</v>
      </c>
      <c r="J604" s="1">
        <v>5692</v>
      </c>
    </row>
    <row r="605" spans="1:10" ht="75" x14ac:dyDescent="0.25">
      <c r="A605" s="36" t="s">
        <v>857</v>
      </c>
      <c r="B605" s="36" t="s">
        <v>1019</v>
      </c>
      <c r="C605" s="36" t="s">
        <v>858</v>
      </c>
      <c r="D605" s="36" t="s">
        <v>60</v>
      </c>
      <c r="E605" s="36" t="s">
        <v>859</v>
      </c>
      <c r="F605" s="36" t="s">
        <v>859</v>
      </c>
      <c r="G605" s="1">
        <v>613.34</v>
      </c>
      <c r="H605" s="35">
        <v>42489</v>
      </c>
      <c r="I605" s="35">
        <v>42489</v>
      </c>
      <c r="J605" s="1">
        <v>613.34</v>
      </c>
    </row>
    <row r="606" spans="1:10" ht="75" x14ac:dyDescent="0.25">
      <c r="A606" s="36" t="s">
        <v>860</v>
      </c>
      <c r="B606" s="36" t="s">
        <v>1019</v>
      </c>
      <c r="C606" s="36" t="s">
        <v>861</v>
      </c>
      <c r="D606" s="36" t="s">
        <v>60</v>
      </c>
      <c r="E606" s="36" t="s">
        <v>514</v>
      </c>
      <c r="F606" s="36" t="s">
        <v>514</v>
      </c>
      <c r="G606" s="1">
        <v>1000</v>
      </c>
      <c r="H606" s="35">
        <v>42501</v>
      </c>
      <c r="I606" s="35">
        <v>42501</v>
      </c>
      <c r="J606" s="1">
        <v>1000</v>
      </c>
    </row>
    <row r="607" spans="1:10" ht="75" x14ac:dyDescent="0.25">
      <c r="A607" s="36" t="s">
        <v>862</v>
      </c>
      <c r="B607" s="36" t="s">
        <v>1019</v>
      </c>
      <c r="C607" s="36" t="s">
        <v>863</v>
      </c>
      <c r="D607" s="36" t="s">
        <v>60</v>
      </c>
      <c r="E607" s="36" t="s">
        <v>514</v>
      </c>
      <c r="F607" s="36" t="s">
        <v>514</v>
      </c>
      <c r="G607" s="1">
        <v>669</v>
      </c>
      <c r="H607" s="35">
        <v>42534</v>
      </c>
      <c r="I607" s="35">
        <v>42534</v>
      </c>
      <c r="J607" s="1">
        <v>669</v>
      </c>
    </row>
    <row r="608" spans="1:10" ht="75" x14ac:dyDescent="0.25">
      <c r="A608" s="36" t="s">
        <v>864</v>
      </c>
      <c r="B608" s="36" t="s">
        <v>1019</v>
      </c>
      <c r="C608" s="36" t="s">
        <v>865</v>
      </c>
      <c r="D608" s="36" t="s">
        <v>60</v>
      </c>
      <c r="E608" s="36" t="s">
        <v>820</v>
      </c>
      <c r="F608" s="36" t="s">
        <v>820</v>
      </c>
      <c r="G608" s="1">
        <v>3388.92</v>
      </c>
      <c r="H608" s="35">
        <v>42489</v>
      </c>
      <c r="I608" s="35">
        <v>42489</v>
      </c>
      <c r="J608" s="1">
        <v>3388.92</v>
      </c>
    </row>
    <row r="609" spans="1:10" ht="75" x14ac:dyDescent="0.25">
      <c r="A609" s="36" t="s">
        <v>866</v>
      </c>
      <c r="B609" s="36" t="s">
        <v>1019</v>
      </c>
      <c r="C609" s="36" t="s">
        <v>867</v>
      </c>
      <c r="D609" s="36" t="s">
        <v>60</v>
      </c>
      <c r="E609" s="36" t="s">
        <v>556</v>
      </c>
      <c r="F609" s="36" t="s">
        <v>556</v>
      </c>
      <c r="G609" s="1">
        <v>1867.6</v>
      </c>
      <c r="H609" s="35">
        <v>42489</v>
      </c>
      <c r="I609" s="35">
        <v>42489</v>
      </c>
      <c r="J609" s="1">
        <v>1867.6</v>
      </c>
    </row>
    <row r="610" spans="1:10" ht="75" x14ac:dyDescent="0.25">
      <c r="A610" s="36" t="s">
        <v>868</v>
      </c>
      <c r="B610" s="36" t="s">
        <v>1019</v>
      </c>
      <c r="C610" s="36" t="s">
        <v>869</v>
      </c>
      <c r="D610" s="36" t="s">
        <v>60</v>
      </c>
      <c r="E610" s="36" t="s">
        <v>841</v>
      </c>
      <c r="F610" s="36" t="s">
        <v>841</v>
      </c>
      <c r="G610" s="1">
        <v>284</v>
      </c>
      <c r="H610" s="35">
        <v>42536</v>
      </c>
      <c r="I610" s="35">
        <v>42536</v>
      </c>
      <c r="J610" s="1">
        <v>284</v>
      </c>
    </row>
    <row r="611" spans="1:10" ht="75" x14ac:dyDescent="0.25">
      <c r="A611" s="36" t="s">
        <v>870</v>
      </c>
      <c r="B611" s="36" t="s">
        <v>1019</v>
      </c>
      <c r="C611" s="36" t="s">
        <v>871</v>
      </c>
      <c r="D611" s="36" t="s">
        <v>60</v>
      </c>
      <c r="E611" s="36" t="s">
        <v>841</v>
      </c>
      <c r="F611" s="36" t="s">
        <v>841</v>
      </c>
      <c r="G611" s="1">
        <v>1635</v>
      </c>
      <c r="H611" s="35">
        <v>42689</v>
      </c>
      <c r="I611" s="35">
        <v>42691</v>
      </c>
      <c r="J611" s="1">
        <v>1634.98</v>
      </c>
    </row>
    <row r="612" spans="1:10" ht="75" x14ac:dyDescent="0.25">
      <c r="A612" s="36" t="s">
        <v>872</v>
      </c>
      <c r="B612" s="36" t="s">
        <v>1019</v>
      </c>
      <c r="C612" s="36" t="s">
        <v>873</v>
      </c>
      <c r="D612" s="36" t="s">
        <v>60</v>
      </c>
      <c r="E612" s="36" t="s">
        <v>317</v>
      </c>
      <c r="F612" s="36" t="s">
        <v>317</v>
      </c>
      <c r="G612" s="1">
        <v>13635</v>
      </c>
      <c r="H612" s="35">
        <v>42522</v>
      </c>
      <c r="I612" s="35">
        <v>42530</v>
      </c>
      <c r="J612" s="1">
        <v>13498.65</v>
      </c>
    </row>
    <row r="613" spans="1:10" ht="75" x14ac:dyDescent="0.25">
      <c r="A613" s="36" t="s">
        <v>874</v>
      </c>
      <c r="B613" s="36" t="s">
        <v>1019</v>
      </c>
      <c r="C613" s="36" t="s">
        <v>875</v>
      </c>
      <c r="D613" s="36" t="s">
        <v>60</v>
      </c>
      <c r="E613" s="36" t="s">
        <v>833</v>
      </c>
      <c r="F613" s="36" t="s">
        <v>833</v>
      </c>
      <c r="G613" s="1">
        <v>2276.1</v>
      </c>
      <c r="H613" s="35">
        <v>42522</v>
      </c>
      <c r="I613" s="35">
        <v>42674</v>
      </c>
      <c r="J613" s="1">
        <v>2276.1</v>
      </c>
    </row>
    <row r="614" spans="1:10" ht="75" x14ac:dyDescent="0.25">
      <c r="A614" s="36" t="s">
        <v>876</v>
      </c>
      <c r="B614" s="36" t="s">
        <v>1019</v>
      </c>
      <c r="C614" s="36" t="s">
        <v>877</v>
      </c>
      <c r="D614" s="36" t="s">
        <v>60</v>
      </c>
      <c r="E614" s="36" t="s">
        <v>514</v>
      </c>
      <c r="F614" s="36" t="s">
        <v>514</v>
      </c>
      <c r="G614" s="1">
        <v>458</v>
      </c>
      <c r="H614" s="35">
        <v>42534</v>
      </c>
      <c r="I614" s="35">
        <v>42534</v>
      </c>
      <c r="J614" s="1">
        <v>458</v>
      </c>
    </row>
    <row r="615" spans="1:10" ht="75" x14ac:dyDescent="0.25">
      <c r="A615" s="36" t="s">
        <v>878</v>
      </c>
      <c r="B615" s="36" t="s">
        <v>1019</v>
      </c>
      <c r="C615" s="36" t="s">
        <v>879</v>
      </c>
      <c r="D615" s="36" t="s">
        <v>60</v>
      </c>
      <c r="E615" s="36" t="s">
        <v>556</v>
      </c>
      <c r="F615" s="36" t="s">
        <v>556</v>
      </c>
      <c r="G615" s="1">
        <v>1113.5999999999999</v>
      </c>
      <c r="H615" s="35">
        <v>42551</v>
      </c>
      <c r="I615" s="35">
        <v>42551</v>
      </c>
      <c r="J615" s="1">
        <v>1113.5999999999999</v>
      </c>
    </row>
    <row r="616" spans="1:10" ht="75" x14ac:dyDescent="0.25">
      <c r="A616" s="36" t="s">
        <v>880</v>
      </c>
      <c r="B616" s="36" t="s">
        <v>1019</v>
      </c>
      <c r="C616" s="36" t="s">
        <v>881</v>
      </c>
      <c r="D616" s="36" t="s">
        <v>60</v>
      </c>
      <c r="E616" s="36" t="s">
        <v>514</v>
      </c>
      <c r="F616" s="36" t="s">
        <v>514</v>
      </c>
      <c r="G616" s="1">
        <v>559</v>
      </c>
      <c r="H616" s="35">
        <v>42534</v>
      </c>
      <c r="I616" s="35">
        <v>42534</v>
      </c>
      <c r="J616" s="1">
        <v>559</v>
      </c>
    </row>
    <row r="617" spans="1:10" ht="75" x14ac:dyDescent="0.25">
      <c r="A617" s="36" t="s">
        <v>882</v>
      </c>
      <c r="B617" s="36" t="s">
        <v>1019</v>
      </c>
      <c r="C617" s="36" t="s">
        <v>840</v>
      </c>
      <c r="D617" s="36" t="s">
        <v>60</v>
      </c>
      <c r="E617" s="36" t="s">
        <v>841</v>
      </c>
      <c r="F617" s="36" t="s">
        <v>841</v>
      </c>
      <c r="G617" s="1">
        <v>2974.89</v>
      </c>
      <c r="H617" s="35">
        <v>42461</v>
      </c>
      <c r="I617" s="35">
        <v>42521</v>
      </c>
      <c r="J617" s="1">
        <v>2974.89</v>
      </c>
    </row>
    <row r="618" spans="1:10" ht="75" x14ac:dyDescent="0.25">
      <c r="A618" s="36" t="s">
        <v>883</v>
      </c>
      <c r="B618" s="36" t="s">
        <v>1019</v>
      </c>
      <c r="C618" s="36" t="s">
        <v>884</v>
      </c>
      <c r="D618" s="36" t="s">
        <v>60</v>
      </c>
      <c r="E618" s="36" t="s">
        <v>841</v>
      </c>
      <c r="F618" s="36" t="s">
        <v>841</v>
      </c>
      <c r="G618" s="1">
        <v>1431.11</v>
      </c>
      <c r="H618" s="35">
        <v>42532</v>
      </c>
      <c r="I618" s="35">
        <v>42550</v>
      </c>
      <c r="J618" s="1">
        <v>1431.11</v>
      </c>
    </row>
    <row r="619" spans="1:10" ht="75" x14ac:dyDescent="0.25">
      <c r="A619" s="36" t="s">
        <v>885</v>
      </c>
      <c r="B619" s="36" t="s">
        <v>1019</v>
      </c>
      <c r="C619" s="36" t="s">
        <v>886</v>
      </c>
      <c r="D619" s="36" t="s">
        <v>60</v>
      </c>
      <c r="E619" s="36" t="s">
        <v>856</v>
      </c>
      <c r="F619" s="36" t="s">
        <v>856</v>
      </c>
      <c r="G619" s="1">
        <v>3570</v>
      </c>
      <c r="H619" s="35">
        <v>42536</v>
      </c>
      <c r="I619" s="35">
        <v>42536</v>
      </c>
      <c r="J619" s="1">
        <v>3570</v>
      </c>
    </row>
    <row r="620" spans="1:10" ht="75" x14ac:dyDescent="0.25">
      <c r="A620" s="36" t="s">
        <v>887</v>
      </c>
      <c r="B620" s="36" t="s">
        <v>1019</v>
      </c>
      <c r="C620" s="36" t="s">
        <v>835</v>
      </c>
      <c r="D620" s="36" t="s">
        <v>60</v>
      </c>
      <c r="E620" s="36" t="s">
        <v>888</v>
      </c>
      <c r="F620" s="36" t="s">
        <v>888</v>
      </c>
      <c r="G620" s="1">
        <v>8128.2</v>
      </c>
      <c r="H620" s="35">
        <v>42535</v>
      </c>
      <c r="I620" s="35">
        <v>42535</v>
      </c>
      <c r="J620" s="1">
        <v>8127.95</v>
      </c>
    </row>
    <row r="621" spans="1:10" ht="75" x14ac:dyDescent="0.25">
      <c r="A621" s="36" t="s">
        <v>889</v>
      </c>
      <c r="B621" s="36" t="s">
        <v>1019</v>
      </c>
      <c r="C621" s="36" t="s">
        <v>890</v>
      </c>
      <c r="D621" s="36" t="s">
        <v>60</v>
      </c>
      <c r="E621" s="36" t="s">
        <v>891</v>
      </c>
      <c r="F621" s="36" t="s">
        <v>891</v>
      </c>
      <c r="G621" s="1">
        <v>2068.85</v>
      </c>
      <c r="H621" s="35">
        <v>42551</v>
      </c>
      <c r="I621" s="35">
        <v>42551</v>
      </c>
      <c r="J621" s="1">
        <v>2068.85</v>
      </c>
    </row>
    <row r="622" spans="1:10" ht="75" x14ac:dyDescent="0.25">
      <c r="A622" s="36" t="s">
        <v>892</v>
      </c>
      <c r="B622" s="36" t="s">
        <v>1019</v>
      </c>
      <c r="C622" s="36" t="s">
        <v>824</v>
      </c>
      <c r="D622" s="36" t="s">
        <v>60</v>
      </c>
      <c r="E622" s="36" t="s">
        <v>557</v>
      </c>
      <c r="F622" s="36" t="s">
        <v>557</v>
      </c>
      <c r="G622" s="1">
        <v>2337.15</v>
      </c>
      <c r="H622" s="35">
        <v>42551</v>
      </c>
      <c r="I622" s="35">
        <v>42551</v>
      </c>
      <c r="J622" s="1">
        <v>2337.15</v>
      </c>
    </row>
    <row r="623" spans="1:10" ht="75" x14ac:dyDescent="0.25">
      <c r="A623" s="36" t="s">
        <v>893</v>
      </c>
      <c r="B623" s="36" t="s">
        <v>1019</v>
      </c>
      <c r="C623" s="36" t="s">
        <v>894</v>
      </c>
      <c r="D623" s="36" t="s">
        <v>60</v>
      </c>
      <c r="E623" s="36" t="s">
        <v>514</v>
      </c>
      <c r="F623" s="36" t="s">
        <v>514</v>
      </c>
      <c r="G623" s="1">
        <v>780</v>
      </c>
      <c r="H623" s="35">
        <v>42534</v>
      </c>
      <c r="I623" s="35">
        <v>42534</v>
      </c>
      <c r="J623" s="1">
        <v>780</v>
      </c>
    </row>
    <row r="624" spans="1:10" ht="75" x14ac:dyDescent="0.25">
      <c r="A624" s="36" t="s">
        <v>895</v>
      </c>
      <c r="B624" s="36" t="s">
        <v>1019</v>
      </c>
      <c r="C624" s="36" t="s">
        <v>896</v>
      </c>
      <c r="D624" s="36" t="s">
        <v>60</v>
      </c>
      <c r="E624" s="36" t="s">
        <v>897</v>
      </c>
      <c r="F624" s="36" t="s">
        <v>897</v>
      </c>
      <c r="G624" s="1">
        <v>1468.48</v>
      </c>
      <c r="H624" s="35">
        <v>42551</v>
      </c>
      <c r="I624" s="35">
        <v>42551</v>
      </c>
      <c r="J624" s="1">
        <v>1468.48</v>
      </c>
    </row>
    <row r="625" spans="1:10" ht="75" x14ac:dyDescent="0.25">
      <c r="A625" s="36" t="s">
        <v>898</v>
      </c>
      <c r="B625" s="36" t="s">
        <v>1019</v>
      </c>
      <c r="C625" s="36" t="s">
        <v>899</v>
      </c>
      <c r="D625" s="36" t="s">
        <v>60</v>
      </c>
      <c r="E625" s="36" t="s">
        <v>514</v>
      </c>
      <c r="F625" s="36" t="s">
        <v>514</v>
      </c>
      <c r="G625" s="1">
        <v>650</v>
      </c>
      <c r="H625" s="35">
        <v>42552</v>
      </c>
      <c r="I625" s="35">
        <v>42552</v>
      </c>
      <c r="J625" s="1">
        <v>650</v>
      </c>
    </row>
    <row r="626" spans="1:10" ht="75" x14ac:dyDescent="0.25">
      <c r="A626" s="36" t="s">
        <v>900</v>
      </c>
      <c r="B626" s="36" t="s">
        <v>1019</v>
      </c>
      <c r="C626" s="36" t="s">
        <v>901</v>
      </c>
      <c r="D626" s="36" t="s">
        <v>60</v>
      </c>
      <c r="E626" s="36" t="s">
        <v>317</v>
      </c>
      <c r="F626" s="36" t="s">
        <v>317</v>
      </c>
      <c r="G626" s="1">
        <v>2600</v>
      </c>
      <c r="H626" s="35">
        <v>42562</v>
      </c>
      <c r="I626" s="35">
        <v>42566</v>
      </c>
      <c r="J626" s="1">
        <v>2600</v>
      </c>
    </row>
    <row r="627" spans="1:10" ht="75" x14ac:dyDescent="0.25">
      <c r="A627" s="36" t="s">
        <v>902</v>
      </c>
      <c r="B627" s="36" t="s">
        <v>1019</v>
      </c>
      <c r="C627" s="36" t="s">
        <v>903</v>
      </c>
      <c r="D627" s="36" t="s">
        <v>60</v>
      </c>
      <c r="E627" s="36" t="s">
        <v>891</v>
      </c>
      <c r="F627" s="36" t="s">
        <v>891</v>
      </c>
      <c r="G627" s="1">
        <v>11038.9</v>
      </c>
      <c r="H627" s="35">
        <v>42566</v>
      </c>
      <c r="I627" s="35">
        <v>42566</v>
      </c>
      <c r="J627" s="1">
        <v>11038.9</v>
      </c>
    </row>
    <row r="628" spans="1:10" ht="75" x14ac:dyDescent="0.25">
      <c r="A628" s="36" t="s">
        <v>904</v>
      </c>
      <c r="B628" s="36" t="s">
        <v>1019</v>
      </c>
      <c r="C628" s="36" t="s">
        <v>879</v>
      </c>
      <c r="D628" s="36" t="s">
        <v>60</v>
      </c>
      <c r="E628" s="36" t="s">
        <v>556</v>
      </c>
      <c r="F628" s="36" t="s">
        <v>556</v>
      </c>
      <c r="G628" s="1">
        <v>1113.5999999999999</v>
      </c>
      <c r="H628" s="35">
        <v>42580</v>
      </c>
      <c r="I628" s="35">
        <v>42580</v>
      </c>
      <c r="J628" s="1">
        <v>1113.5999999999999</v>
      </c>
    </row>
    <row r="629" spans="1:10" ht="75" x14ac:dyDescent="0.25">
      <c r="A629" s="36" t="s">
        <v>905</v>
      </c>
      <c r="B629" s="36" t="s">
        <v>1019</v>
      </c>
      <c r="C629" s="36" t="s">
        <v>906</v>
      </c>
      <c r="D629" s="36" t="s">
        <v>60</v>
      </c>
      <c r="E629" s="36" t="s">
        <v>841</v>
      </c>
      <c r="F629" s="36" t="s">
        <v>841</v>
      </c>
      <c r="G629" s="1">
        <v>1915</v>
      </c>
      <c r="H629" s="35">
        <v>42566</v>
      </c>
      <c r="I629" s="35">
        <v>42594</v>
      </c>
      <c r="J629" s="1">
        <v>1915</v>
      </c>
    </row>
    <row r="630" spans="1:10" ht="75" x14ac:dyDescent="0.25">
      <c r="A630" s="36" t="s">
        <v>907</v>
      </c>
      <c r="B630" s="36" t="s">
        <v>1019</v>
      </c>
      <c r="C630" s="36" t="s">
        <v>908</v>
      </c>
      <c r="D630" s="36" t="s">
        <v>60</v>
      </c>
      <c r="E630" s="36" t="s">
        <v>841</v>
      </c>
      <c r="F630" s="36" t="s">
        <v>841</v>
      </c>
      <c r="G630" s="1">
        <v>1412</v>
      </c>
      <c r="H630" s="35">
        <v>42583</v>
      </c>
      <c r="I630" s="35">
        <v>42602</v>
      </c>
      <c r="J630" s="1">
        <v>1412</v>
      </c>
    </row>
    <row r="631" spans="1:10" ht="75" x14ac:dyDescent="0.25">
      <c r="A631" s="36" t="s">
        <v>909</v>
      </c>
      <c r="B631" s="36" t="s">
        <v>1019</v>
      </c>
      <c r="C631" s="36" t="s">
        <v>910</v>
      </c>
      <c r="D631" s="36" t="s">
        <v>60</v>
      </c>
      <c r="E631" s="36" t="s">
        <v>556</v>
      </c>
      <c r="F631" s="36" t="s">
        <v>556</v>
      </c>
      <c r="G631" s="1">
        <v>1761.2</v>
      </c>
      <c r="H631" s="35">
        <v>42580</v>
      </c>
      <c r="I631" s="35">
        <v>42580</v>
      </c>
      <c r="J631" s="1">
        <v>1761.19</v>
      </c>
    </row>
    <row r="632" spans="1:10" ht="75" x14ac:dyDescent="0.25">
      <c r="A632" s="36" t="s">
        <v>911</v>
      </c>
      <c r="B632" s="36" t="s">
        <v>1019</v>
      </c>
      <c r="C632" s="36" t="s">
        <v>912</v>
      </c>
      <c r="D632" s="36" t="s">
        <v>60</v>
      </c>
      <c r="E632" s="36" t="s">
        <v>556</v>
      </c>
      <c r="F632" s="36" t="s">
        <v>556</v>
      </c>
      <c r="G632" s="1">
        <v>1864.8</v>
      </c>
      <c r="H632" s="35">
        <v>42580</v>
      </c>
      <c r="I632" s="35">
        <v>42580</v>
      </c>
      <c r="J632" s="1">
        <v>1864.8</v>
      </c>
    </row>
    <row r="633" spans="1:10" ht="75" x14ac:dyDescent="0.25">
      <c r="A633" s="36" t="s">
        <v>913</v>
      </c>
      <c r="B633" s="36" t="s">
        <v>1019</v>
      </c>
      <c r="C633" s="36" t="s">
        <v>914</v>
      </c>
      <c r="D633" s="36" t="s">
        <v>60</v>
      </c>
      <c r="E633" s="36" t="s">
        <v>915</v>
      </c>
      <c r="F633" s="36" t="s">
        <v>915</v>
      </c>
      <c r="G633" s="1">
        <v>4320</v>
      </c>
      <c r="H633" s="35">
        <v>42613</v>
      </c>
      <c r="I633" s="35">
        <v>42613</v>
      </c>
      <c r="J633" s="1">
        <v>4320</v>
      </c>
    </row>
    <row r="634" spans="1:10" ht="75" x14ac:dyDescent="0.25">
      <c r="A634" s="36" t="s">
        <v>916</v>
      </c>
      <c r="B634" s="36" t="s">
        <v>1019</v>
      </c>
      <c r="C634" s="36" t="s">
        <v>917</v>
      </c>
      <c r="D634" s="36" t="s">
        <v>60</v>
      </c>
      <c r="E634" s="36" t="s">
        <v>918</v>
      </c>
      <c r="F634" s="36" t="s">
        <v>918</v>
      </c>
      <c r="G634" s="1">
        <v>7425</v>
      </c>
      <c r="H634" s="35">
        <v>42608</v>
      </c>
      <c r="I634" s="35">
        <v>42608</v>
      </c>
      <c r="J634" s="1">
        <v>7425</v>
      </c>
    </row>
    <row r="635" spans="1:10" ht="75" x14ac:dyDescent="0.25">
      <c r="A635" s="36" t="s">
        <v>919</v>
      </c>
      <c r="B635" s="36" t="s">
        <v>1019</v>
      </c>
      <c r="C635" s="36" t="s">
        <v>920</v>
      </c>
      <c r="D635" s="36" t="s">
        <v>60</v>
      </c>
      <c r="E635" s="36" t="s">
        <v>891</v>
      </c>
      <c r="F635" s="36" t="s">
        <v>891</v>
      </c>
      <c r="G635" s="1">
        <v>2800</v>
      </c>
      <c r="H635" s="35">
        <v>42613</v>
      </c>
      <c r="I635" s="35">
        <v>42613</v>
      </c>
      <c r="J635" s="1">
        <v>2800</v>
      </c>
    </row>
    <row r="636" spans="1:10" ht="75" x14ac:dyDescent="0.25">
      <c r="A636" s="36" t="s">
        <v>921</v>
      </c>
      <c r="B636" s="36" t="s">
        <v>1019</v>
      </c>
      <c r="C636" s="36" t="s">
        <v>922</v>
      </c>
      <c r="D636" s="36" t="s">
        <v>60</v>
      </c>
      <c r="E636" s="36" t="s">
        <v>923</v>
      </c>
      <c r="F636" s="36" t="s">
        <v>923</v>
      </c>
      <c r="G636" s="1">
        <v>1125</v>
      </c>
      <c r="H636" s="35">
        <v>42648</v>
      </c>
      <c r="I636" s="35">
        <v>42648</v>
      </c>
      <c r="J636" s="1">
        <v>1125</v>
      </c>
    </row>
    <row r="637" spans="1:10" ht="75" x14ac:dyDescent="0.25">
      <c r="A637" s="36" t="s">
        <v>924</v>
      </c>
      <c r="B637" s="36" t="s">
        <v>1019</v>
      </c>
      <c r="C637" s="36" t="s">
        <v>925</v>
      </c>
      <c r="D637" s="36" t="s">
        <v>60</v>
      </c>
      <c r="E637" s="36" t="s">
        <v>926</v>
      </c>
      <c r="F637" s="36" t="s">
        <v>926</v>
      </c>
      <c r="G637" s="1">
        <v>1875</v>
      </c>
      <c r="H637" s="35">
        <v>42641</v>
      </c>
      <c r="I637" s="35">
        <v>42641</v>
      </c>
      <c r="J637" s="1">
        <v>1875</v>
      </c>
    </row>
    <row r="638" spans="1:10" ht="75" x14ac:dyDescent="0.25">
      <c r="A638" s="36" t="s">
        <v>927</v>
      </c>
      <c r="B638" s="36" t="s">
        <v>1019</v>
      </c>
      <c r="C638" s="36" t="s">
        <v>824</v>
      </c>
      <c r="D638" s="36" t="s">
        <v>60</v>
      </c>
      <c r="E638" s="36" t="s">
        <v>859</v>
      </c>
      <c r="F638" s="36" t="s">
        <v>859</v>
      </c>
      <c r="G638" s="1">
        <v>1396.45</v>
      </c>
      <c r="H638" s="35">
        <v>42613</v>
      </c>
      <c r="I638" s="35">
        <v>42613</v>
      </c>
      <c r="J638" s="1">
        <v>1396.45</v>
      </c>
    </row>
    <row r="639" spans="1:10" ht="75" x14ac:dyDescent="0.25">
      <c r="A639" s="36" t="s">
        <v>928</v>
      </c>
      <c r="B639" s="36" t="s">
        <v>1019</v>
      </c>
      <c r="C639" s="36" t="s">
        <v>819</v>
      </c>
      <c r="D639" s="36" t="s">
        <v>60</v>
      </c>
      <c r="E639" s="36" t="s">
        <v>929</v>
      </c>
      <c r="F639" s="36" t="s">
        <v>929</v>
      </c>
      <c r="G639" s="1">
        <v>15031.2</v>
      </c>
      <c r="H639" s="35">
        <v>42669</v>
      </c>
      <c r="I639" s="35">
        <v>42669</v>
      </c>
      <c r="J639" s="1">
        <v>15031.2</v>
      </c>
    </row>
    <row r="640" spans="1:10" ht="75" x14ac:dyDescent="0.25">
      <c r="A640" s="36" t="s">
        <v>930</v>
      </c>
      <c r="B640" s="36" t="s">
        <v>1019</v>
      </c>
      <c r="C640" s="36" t="s">
        <v>931</v>
      </c>
      <c r="D640" s="36" t="s">
        <v>60</v>
      </c>
      <c r="E640" s="36" t="s">
        <v>514</v>
      </c>
      <c r="F640" s="36" t="s">
        <v>514</v>
      </c>
      <c r="G640" s="1">
        <v>633.84</v>
      </c>
      <c r="H640" s="35">
        <v>42674</v>
      </c>
      <c r="I640" s="35">
        <v>42674</v>
      </c>
      <c r="J640" s="1">
        <v>633.84</v>
      </c>
    </row>
    <row r="641" spans="1:10" ht="75" x14ac:dyDescent="0.25">
      <c r="A641" s="36" t="s">
        <v>932</v>
      </c>
      <c r="B641" s="36" t="s">
        <v>1019</v>
      </c>
      <c r="C641" s="36" t="s">
        <v>933</v>
      </c>
      <c r="D641" s="36" t="s">
        <v>60</v>
      </c>
      <c r="E641" s="36" t="s">
        <v>514</v>
      </c>
      <c r="F641" s="36" t="s">
        <v>514</v>
      </c>
      <c r="G641" s="1">
        <v>640</v>
      </c>
      <c r="H641" s="35">
        <v>42674</v>
      </c>
      <c r="I641" s="35">
        <v>42674</v>
      </c>
      <c r="J641" s="1">
        <v>640</v>
      </c>
    </row>
    <row r="642" spans="1:10" ht="75" x14ac:dyDescent="0.25">
      <c r="A642" s="36" t="s">
        <v>934</v>
      </c>
      <c r="B642" s="36" t="s">
        <v>1019</v>
      </c>
      <c r="C642" s="36" t="s">
        <v>879</v>
      </c>
      <c r="D642" s="36" t="s">
        <v>60</v>
      </c>
      <c r="E642" s="36" t="s">
        <v>556</v>
      </c>
      <c r="F642" s="36" t="s">
        <v>556</v>
      </c>
      <c r="G642" s="1">
        <v>1104</v>
      </c>
      <c r="H642" s="35">
        <v>42661</v>
      </c>
      <c r="I642" s="35">
        <v>42661</v>
      </c>
      <c r="J642" s="1">
        <v>1104</v>
      </c>
    </row>
    <row r="643" spans="1:10" ht="75" x14ac:dyDescent="0.25">
      <c r="A643" s="36" t="s">
        <v>935</v>
      </c>
      <c r="B643" s="36" t="s">
        <v>1019</v>
      </c>
      <c r="C643" s="36" t="s">
        <v>936</v>
      </c>
      <c r="D643" s="36" t="s">
        <v>60</v>
      </c>
      <c r="E643" s="36" t="s">
        <v>556</v>
      </c>
      <c r="F643" s="36" t="s">
        <v>556</v>
      </c>
      <c r="G643" s="1">
        <v>1569</v>
      </c>
      <c r="H643" s="35">
        <v>42660</v>
      </c>
      <c r="I643" s="35">
        <v>42660</v>
      </c>
      <c r="J643" s="1">
        <v>1569</v>
      </c>
    </row>
    <row r="644" spans="1:10" ht="75" x14ac:dyDescent="0.25">
      <c r="A644" s="36" t="s">
        <v>937</v>
      </c>
      <c r="B644" s="36" t="s">
        <v>1019</v>
      </c>
      <c r="C644" s="36" t="s">
        <v>938</v>
      </c>
      <c r="D644" s="36" t="s">
        <v>60</v>
      </c>
      <c r="E644" s="36" t="s">
        <v>557</v>
      </c>
      <c r="F644" s="36" t="s">
        <v>557</v>
      </c>
      <c r="G644" s="1">
        <v>2005.56</v>
      </c>
      <c r="H644" s="35">
        <v>42674</v>
      </c>
      <c r="I644" s="35">
        <v>42674</v>
      </c>
      <c r="J644" s="1">
        <v>2005.56</v>
      </c>
    </row>
    <row r="645" spans="1:10" ht="75" x14ac:dyDescent="0.25">
      <c r="A645" s="36" t="s">
        <v>939</v>
      </c>
      <c r="B645" s="36" t="s">
        <v>1019</v>
      </c>
      <c r="C645" s="36" t="s">
        <v>940</v>
      </c>
      <c r="D645" s="36" t="s">
        <v>60</v>
      </c>
      <c r="E645" s="36" t="s">
        <v>514</v>
      </c>
      <c r="F645" s="36" t="s">
        <v>514</v>
      </c>
      <c r="G645" s="1">
        <v>895</v>
      </c>
      <c r="H645" s="35">
        <v>42674</v>
      </c>
      <c r="I645" s="35">
        <v>42674</v>
      </c>
      <c r="J645" s="1">
        <v>895</v>
      </c>
    </row>
    <row r="646" spans="1:10" ht="75" x14ac:dyDescent="0.25">
      <c r="A646" s="36" t="s">
        <v>941</v>
      </c>
      <c r="B646" s="36" t="s">
        <v>1019</v>
      </c>
      <c r="C646" s="36" t="s">
        <v>884</v>
      </c>
      <c r="D646" s="36" t="s">
        <v>60</v>
      </c>
      <c r="E646" s="36" t="s">
        <v>841</v>
      </c>
      <c r="F646" s="36" t="s">
        <v>841</v>
      </c>
      <c r="G646" s="1">
        <v>2086.58</v>
      </c>
      <c r="H646" s="35">
        <v>42685</v>
      </c>
      <c r="I646" s="35">
        <v>42704</v>
      </c>
      <c r="J646" s="1">
        <v>2086.58</v>
      </c>
    </row>
    <row r="647" spans="1:10" ht="75" x14ac:dyDescent="0.25">
      <c r="A647" s="36" t="s">
        <v>942</v>
      </c>
      <c r="B647" s="36" t="s">
        <v>1019</v>
      </c>
      <c r="C647" s="36" t="s">
        <v>840</v>
      </c>
      <c r="D647" s="36" t="s">
        <v>60</v>
      </c>
      <c r="E647" s="36" t="s">
        <v>841</v>
      </c>
      <c r="F647" s="36" t="s">
        <v>841</v>
      </c>
      <c r="G647" s="1">
        <v>5211.3100000000004</v>
      </c>
      <c r="H647" s="35">
        <v>42684</v>
      </c>
      <c r="I647" s="35">
        <v>42704</v>
      </c>
      <c r="J647" s="1">
        <v>5211.3100000000004</v>
      </c>
    </row>
    <row r="648" spans="1:10" ht="75" x14ac:dyDescent="0.25">
      <c r="A648" s="36" t="s">
        <v>943</v>
      </c>
      <c r="B648" s="36" t="s">
        <v>1019</v>
      </c>
      <c r="C648" s="36" t="s">
        <v>944</v>
      </c>
      <c r="D648" s="36" t="s">
        <v>60</v>
      </c>
      <c r="E648" s="36" t="s">
        <v>945</v>
      </c>
      <c r="F648" s="36" t="s">
        <v>945</v>
      </c>
      <c r="G648" s="1">
        <v>10640</v>
      </c>
      <c r="H648" s="35">
        <v>42699</v>
      </c>
      <c r="I648" s="35">
        <v>42699</v>
      </c>
      <c r="J648" s="1">
        <v>10640</v>
      </c>
    </row>
    <row r="649" spans="1:10" ht="75" x14ac:dyDescent="0.25">
      <c r="A649" s="36" t="s">
        <v>946</v>
      </c>
      <c r="B649" s="36" t="s">
        <v>1019</v>
      </c>
      <c r="C649" s="36" t="s">
        <v>903</v>
      </c>
      <c r="D649" s="36" t="s">
        <v>60</v>
      </c>
      <c r="E649" s="36" t="s">
        <v>891</v>
      </c>
      <c r="F649" s="36" t="s">
        <v>891</v>
      </c>
      <c r="G649" s="1">
        <v>12250</v>
      </c>
      <c r="H649" s="35">
        <v>42704</v>
      </c>
      <c r="I649" s="35">
        <v>42704</v>
      </c>
      <c r="J649" s="1">
        <v>12250</v>
      </c>
    </row>
    <row r="650" spans="1:10" ht="75" x14ac:dyDescent="0.25">
      <c r="A650" s="36" t="s">
        <v>947</v>
      </c>
      <c r="B650" s="36" t="s">
        <v>1019</v>
      </c>
      <c r="C650" s="36" t="s">
        <v>824</v>
      </c>
      <c r="D650" s="36" t="s">
        <v>60</v>
      </c>
      <c r="E650" s="36" t="s">
        <v>856</v>
      </c>
      <c r="F650" s="36" t="s">
        <v>856</v>
      </c>
      <c r="G650" s="1">
        <v>5238.83</v>
      </c>
      <c r="H650" s="35">
        <v>42704</v>
      </c>
      <c r="I650" s="35">
        <v>42704</v>
      </c>
      <c r="J650" s="1">
        <v>0</v>
      </c>
    </row>
    <row r="651" spans="1:10" ht="75" x14ac:dyDescent="0.25">
      <c r="A651" s="36" t="s">
        <v>948</v>
      </c>
      <c r="B651" s="36" t="s">
        <v>1019</v>
      </c>
      <c r="C651" s="36" t="s">
        <v>949</v>
      </c>
      <c r="D651" s="36" t="s">
        <v>60</v>
      </c>
      <c r="E651" s="36" t="s">
        <v>841</v>
      </c>
      <c r="F651" s="36" t="s">
        <v>841</v>
      </c>
      <c r="G651" s="1">
        <v>1000</v>
      </c>
      <c r="H651" s="35">
        <v>42690</v>
      </c>
      <c r="I651" s="35">
        <v>42697</v>
      </c>
      <c r="J651" s="1">
        <v>1000</v>
      </c>
    </row>
    <row r="652" spans="1:10" ht="75" x14ac:dyDescent="0.25">
      <c r="A652" s="36" t="s">
        <v>950</v>
      </c>
      <c r="B652" s="36" t="s">
        <v>1019</v>
      </c>
      <c r="C652" s="36" t="s">
        <v>894</v>
      </c>
      <c r="D652" s="36" t="s">
        <v>60</v>
      </c>
      <c r="E652" s="36" t="s">
        <v>514</v>
      </c>
      <c r="F652" s="36" t="s">
        <v>514</v>
      </c>
      <c r="G652" s="1">
        <v>199.09</v>
      </c>
      <c r="H652" s="35">
        <v>42690</v>
      </c>
      <c r="I652" s="35">
        <v>42690</v>
      </c>
      <c r="J652" s="1">
        <v>199.09</v>
      </c>
    </row>
    <row r="653" spans="1:10" ht="75" x14ac:dyDescent="0.25">
      <c r="A653" s="36" t="s">
        <v>951</v>
      </c>
      <c r="B653" s="36" t="s">
        <v>1019</v>
      </c>
      <c r="C653" s="36" t="s">
        <v>886</v>
      </c>
      <c r="D653" s="36" t="s">
        <v>60</v>
      </c>
      <c r="E653" s="36" t="s">
        <v>856</v>
      </c>
      <c r="F653" s="36" t="s">
        <v>856</v>
      </c>
      <c r="G653" s="1">
        <v>2142</v>
      </c>
      <c r="H653" s="35">
        <v>42704</v>
      </c>
      <c r="I653" s="35">
        <v>42704</v>
      </c>
      <c r="J653" s="1">
        <v>2142</v>
      </c>
    </row>
    <row r="654" spans="1:10" ht="75" x14ac:dyDescent="0.25">
      <c r="A654" s="36" t="s">
        <v>952</v>
      </c>
      <c r="B654" s="36" t="s">
        <v>1019</v>
      </c>
      <c r="C654" s="36" t="s">
        <v>879</v>
      </c>
      <c r="D654" s="36" t="s">
        <v>60</v>
      </c>
      <c r="E654" s="36" t="s">
        <v>556</v>
      </c>
      <c r="F654" s="36" t="s">
        <v>556</v>
      </c>
      <c r="G654" s="1">
        <v>1104</v>
      </c>
      <c r="H654" s="35">
        <v>42702</v>
      </c>
      <c r="I654" s="35">
        <v>42702</v>
      </c>
      <c r="J654" s="1">
        <v>1104</v>
      </c>
    </row>
    <row r="655" spans="1:10" ht="75" x14ac:dyDescent="0.25">
      <c r="A655" s="36" t="s">
        <v>953</v>
      </c>
      <c r="B655" s="36" t="s">
        <v>1019</v>
      </c>
      <c r="C655" s="36" t="s">
        <v>867</v>
      </c>
      <c r="D655" s="36" t="s">
        <v>60</v>
      </c>
      <c r="E655" s="36" t="s">
        <v>556</v>
      </c>
      <c r="F655" s="36" t="s">
        <v>556</v>
      </c>
      <c r="G655" s="1">
        <v>1389.2</v>
      </c>
      <c r="H655" s="35">
        <v>42699</v>
      </c>
      <c r="I655" s="35">
        <v>42699</v>
      </c>
      <c r="J655" s="1">
        <v>1389.19</v>
      </c>
    </row>
    <row r="656" spans="1:10" ht="75" x14ac:dyDescent="0.25">
      <c r="A656" s="36" t="s">
        <v>954</v>
      </c>
      <c r="B656" s="36" t="s">
        <v>1019</v>
      </c>
      <c r="C656" s="36" t="s">
        <v>819</v>
      </c>
      <c r="D656" s="36" t="s">
        <v>60</v>
      </c>
      <c r="E656" s="36" t="s">
        <v>955</v>
      </c>
      <c r="F656" s="36" t="s">
        <v>955</v>
      </c>
      <c r="G656" s="1">
        <v>4804.9799999999996</v>
      </c>
      <c r="H656" s="35">
        <v>42726</v>
      </c>
      <c r="I656" s="35">
        <v>42726</v>
      </c>
      <c r="J656" s="1">
        <v>0</v>
      </c>
    </row>
    <row r="657" spans="1:10" ht="75" x14ac:dyDescent="0.25">
      <c r="A657" s="36" t="s">
        <v>956</v>
      </c>
      <c r="B657" s="36" t="s">
        <v>1019</v>
      </c>
      <c r="C657" s="36" t="s">
        <v>890</v>
      </c>
      <c r="D657" s="36" t="s">
        <v>60</v>
      </c>
      <c r="E657" s="36" t="s">
        <v>891</v>
      </c>
      <c r="F657" s="36" t="s">
        <v>891</v>
      </c>
      <c r="G657" s="1">
        <v>1079.4000000000001</v>
      </c>
      <c r="H657" s="35">
        <v>42748</v>
      </c>
      <c r="I657" s="35">
        <v>42748</v>
      </c>
      <c r="J657" s="1">
        <v>0</v>
      </c>
    </row>
    <row r="658" spans="1:10" ht="75" x14ac:dyDescent="0.25">
      <c r="A658" s="36" t="s">
        <v>957</v>
      </c>
      <c r="B658" s="36" t="s">
        <v>1019</v>
      </c>
      <c r="C658" s="36" t="s">
        <v>958</v>
      </c>
      <c r="D658" s="36" t="s">
        <v>60</v>
      </c>
      <c r="E658" s="36" t="s">
        <v>841</v>
      </c>
      <c r="F658" s="36" t="s">
        <v>841</v>
      </c>
      <c r="G658" s="1">
        <v>1290</v>
      </c>
      <c r="H658" s="35">
        <v>42731</v>
      </c>
      <c r="I658" s="35">
        <v>42734</v>
      </c>
      <c r="J658" s="1">
        <v>0</v>
      </c>
    </row>
    <row r="659" spans="1:10" ht="75" x14ac:dyDescent="0.25">
      <c r="A659" s="36" t="s">
        <v>959</v>
      </c>
      <c r="B659" s="36" t="s">
        <v>1019</v>
      </c>
      <c r="C659" s="36" t="s">
        <v>960</v>
      </c>
      <c r="D659" s="36" t="s">
        <v>60</v>
      </c>
      <c r="E659" s="36" t="s">
        <v>514</v>
      </c>
      <c r="F659" s="36" t="s">
        <v>514</v>
      </c>
      <c r="G659" s="1">
        <v>1441.24</v>
      </c>
      <c r="H659" s="35">
        <v>42752</v>
      </c>
      <c r="I659" s="35">
        <v>42752</v>
      </c>
      <c r="J659" s="1">
        <v>0</v>
      </c>
    </row>
    <row r="660" spans="1:10" ht="75" x14ac:dyDescent="0.25">
      <c r="A660" s="36" t="s">
        <v>961</v>
      </c>
      <c r="B660" s="36" t="s">
        <v>1019</v>
      </c>
      <c r="C660" s="36" t="s">
        <v>962</v>
      </c>
      <c r="D660" s="36" t="s">
        <v>60</v>
      </c>
      <c r="E660" s="36" t="s">
        <v>891</v>
      </c>
      <c r="F660" s="36" t="s">
        <v>891</v>
      </c>
      <c r="G660" s="1">
        <v>2532</v>
      </c>
      <c r="H660" s="35" t="s">
        <v>963</v>
      </c>
      <c r="I660" s="35" t="s">
        <v>963</v>
      </c>
      <c r="J660" s="1">
        <v>0</v>
      </c>
    </row>
    <row r="661" spans="1:10" ht="75" x14ac:dyDescent="0.25">
      <c r="A661" s="36" t="s">
        <v>964</v>
      </c>
      <c r="B661" s="36" t="s">
        <v>1019</v>
      </c>
      <c r="C661" s="36" t="s">
        <v>965</v>
      </c>
      <c r="D661" s="36" t="s">
        <v>60</v>
      </c>
      <c r="E661" s="36" t="s">
        <v>841</v>
      </c>
      <c r="F661" s="36" t="s">
        <v>841</v>
      </c>
      <c r="G661" s="1">
        <v>2770</v>
      </c>
      <c r="H661" s="35" t="s">
        <v>963</v>
      </c>
      <c r="I661" s="35" t="s">
        <v>963</v>
      </c>
      <c r="J661" s="1">
        <v>0</v>
      </c>
    </row>
    <row r="662" spans="1:10" ht="75" x14ac:dyDescent="0.25">
      <c r="A662" s="36" t="s">
        <v>966</v>
      </c>
      <c r="B662" s="36" t="s">
        <v>1019</v>
      </c>
      <c r="C662" s="36" t="s">
        <v>967</v>
      </c>
      <c r="D662" s="36" t="s">
        <v>60</v>
      </c>
      <c r="E662" s="36" t="s">
        <v>841</v>
      </c>
      <c r="F662" s="36" t="s">
        <v>841</v>
      </c>
      <c r="G662" s="1">
        <v>1350.9</v>
      </c>
      <c r="H662" s="35">
        <v>42732</v>
      </c>
      <c r="I662" s="35">
        <v>42748</v>
      </c>
      <c r="J662" s="1">
        <v>0</v>
      </c>
    </row>
    <row r="663" spans="1:10" ht="75" x14ac:dyDescent="0.25">
      <c r="A663" s="36" t="s">
        <v>968</v>
      </c>
      <c r="B663" s="36" t="s">
        <v>1019</v>
      </c>
      <c r="C663" s="36" t="s">
        <v>969</v>
      </c>
      <c r="D663" s="36" t="s">
        <v>60</v>
      </c>
      <c r="E663" s="36" t="s">
        <v>841</v>
      </c>
      <c r="F663" s="36" t="s">
        <v>841</v>
      </c>
      <c r="G663" s="1">
        <v>2445.0300000000002</v>
      </c>
      <c r="H663" s="35">
        <v>42732</v>
      </c>
      <c r="I663" s="35">
        <v>42748</v>
      </c>
      <c r="J663" s="1">
        <v>0</v>
      </c>
    </row>
    <row r="664" spans="1:10" ht="75" x14ac:dyDescent="0.25">
      <c r="A664" s="36" t="s">
        <v>970</v>
      </c>
      <c r="B664" s="36" t="s">
        <v>1019</v>
      </c>
      <c r="C664" s="36" t="s">
        <v>971</v>
      </c>
      <c r="D664" s="36" t="s">
        <v>60</v>
      </c>
      <c r="E664" s="36" t="s">
        <v>556</v>
      </c>
      <c r="F664" s="36" t="s">
        <v>556</v>
      </c>
      <c r="G664" s="1">
        <v>5135.8599999999997</v>
      </c>
      <c r="H664" s="35">
        <v>42753</v>
      </c>
      <c r="I664" s="35">
        <v>42753</v>
      </c>
      <c r="J664" s="1">
        <v>0</v>
      </c>
    </row>
    <row r="665" spans="1:10" ht="75" x14ac:dyDescent="0.25">
      <c r="A665" s="36" t="s">
        <v>972</v>
      </c>
      <c r="B665" s="36" t="s">
        <v>1019</v>
      </c>
      <c r="C665" s="36" t="s">
        <v>819</v>
      </c>
      <c r="D665" s="36" t="s">
        <v>60</v>
      </c>
      <c r="E665" s="36" t="s">
        <v>929</v>
      </c>
      <c r="F665" s="36" t="s">
        <v>929</v>
      </c>
      <c r="G665" s="1">
        <v>13264</v>
      </c>
      <c r="H665" s="35" t="s">
        <v>963</v>
      </c>
      <c r="I665" s="35" t="s">
        <v>963</v>
      </c>
      <c r="J665" s="1">
        <v>0</v>
      </c>
    </row>
    <row r="666" spans="1:10" ht="75" x14ac:dyDescent="0.25">
      <c r="A666" s="36" t="s">
        <v>973</v>
      </c>
      <c r="B666" s="36" t="s">
        <v>1019</v>
      </c>
      <c r="C666" s="36" t="s">
        <v>974</v>
      </c>
      <c r="D666" s="36" t="s">
        <v>60</v>
      </c>
      <c r="E666" s="36" t="s">
        <v>975</v>
      </c>
      <c r="F666" s="36" t="s">
        <v>975</v>
      </c>
      <c r="G666" s="1">
        <v>6520</v>
      </c>
      <c r="H666" s="35" t="s">
        <v>963</v>
      </c>
      <c r="I666" s="35" t="s">
        <v>963</v>
      </c>
      <c r="J666" s="1">
        <v>0</v>
      </c>
    </row>
    <row r="667" spans="1:10" ht="75" x14ac:dyDescent="0.25">
      <c r="A667" s="36" t="s">
        <v>976</v>
      </c>
      <c r="B667" s="36" t="s">
        <v>1019</v>
      </c>
      <c r="C667" s="36" t="s">
        <v>977</v>
      </c>
      <c r="D667" s="36" t="s">
        <v>60</v>
      </c>
      <c r="E667" s="36" t="s">
        <v>841</v>
      </c>
      <c r="F667" s="36" t="s">
        <v>841</v>
      </c>
      <c r="G667" s="1">
        <v>1000</v>
      </c>
      <c r="H667" s="35">
        <v>42732</v>
      </c>
      <c r="I667" s="35">
        <v>42735</v>
      </c>
      <c r="J667" s="1">
        <v>0</v>
      </c>
    </row>
    <row r="668" spans="1:10" ht="75" x14ac:dyDescent="0.25">
      <c r="A668" s="36" t="s">
        <v>978</v>
      </c>
      <c r="B668" s="36" t="s">
        <v>1019</v>
      </c>
      <c r="C668" s="36" t="s">
        <v>894</v>
      </c>
      <c r="D668" s="36" t="s">
        <v>60</v>
      </c>
      <c r="E668" s="36" t="s">
        <v>514</v>
      </c>
      <c r="F668" s="36" t="s">
        <v>514</v>
      </c>
      <c r="G668" s="1">
        <v>329.2</v>
      </c>
      <c r="H668" s="35" t="s">
        <v>963</v>
      </c>
      <c r="I668" s="35" t="s">
        <v>963</v>
      </c>
      <c r="J668" s="1">
        <v>0</v>
      </c>
    </row>
    <row r="669" spans="1:10" ht="75" x14ac:dyDescent="0.25">
      <c r="A669" s="36" t="s">
        <v>979</v>
      </c>
      <c r="B669" s="36" t="s">
        <v>1019</v>
      </c>
      <c r="C669" s="36" t="s">
        <v>879</v>
      </c>
      <c r="D669" s="36" t="s">
        <v>60</v>
      </c>
      <c r="E669" s="36" t="s">
        <v>556</v>
      </c>
      <c r="F669" s="36" t="s">
        <v>556</v>
      </c>
      <c r="G669" s="1">
        <v>1104</v>
      </c>
      <c r="H669" s="35">
        <v>42733</v>
      </c>
      <c r="I669" s="35">
        <v>42733</v>
      </c>
      <c r="J669" s="1">
        <v>0</v>
      </c>
    </row>
    <row r="670" spans="1:10" ht="75" x14ac:dyDescent="0.25">
      <c r="A670" s="36" t="s">
        <v>980</v>
      </c>
      <c r="B670" s="36" t="s">
        <v>1019</v>
      </c>
      <c r="C670" s="36" t="s">
        <v>981</v>
      </c>
      <c r="D670" s="36" t="s">
        <v>60</v>
      </c>
      <c r="E670" s="36" t="s">
        <v>891</v>
      </c>
      <c r="F670" s="36" t="s">
        <v>891</v>
      </c>
      <c r="G670" s="1">
        <v>4562.3999999999996</v>
      </c>
      <c r="H670" s="35" t="s">
        <v>963</v>
      </c>
      <c r="I670" s="35" t="s">
        <v>963</v>
      </c>
      <c r="J670" s="1">
        <v>0</v>
      </c>
    </row>
    <row r="671" spans="1:10" ht="75" x14ac:dyDescent="0.25">
      <c r="A671" s="36" t="s">
        <v>982</v>
      </c>
      <c r="B671" s="36" t="s">
        <v>1019</v>
      </c>
      <c r="C671" s="36" t="s">
        <v>832</v>
      </c>
      <c r="D671" s="36" t="s">
        <v>60</v>
      </c>
      <c r="E671" s="36" t="s">
        <v>833</v>
      </c>
      <c r="F671" s="36" t="s">
        <v>833</v>
      </c>
      <c r="G671" s="1">
        <v>26506.5</v>
      </c>
      <c r="H671" s="35">
        <v>42737</v>
      </c>
      <c r="I671" s="35">
        <v>42794</v>
      </c>
      <c r="J671" s="1">
        <v>0</v>
      </c>
    </row>
    <row r="672" spans="1:10" ht="75" x14ac:dyDescent="0.25">
      <c r="A672" s="36" t="s">
        <v>983</v>
      </c>
      <c r="B672" s="36" t="s">
        <v>1019</v>
      </c>
      <c r="C672" s="36" t="s">
        <v>858</v>
      </c>
      <c r="D672" s="36" t="s">
        <v>60</v>
      </c>
      <c r="E672" s="36" t="s">
        <v>852</v>
      </c>
      <c r="F672" s="36" t="s">
        <v>852</v>
      </c>
      <c r="G672" s="1">
        <v>2430.3000000000002</v>
      </c>
      <c r="H672" s="35" t="s">
        <v>963</v>
      </c>
      <c r="I672" s="35" t="s">
        <v>963</v>
      </c>
      <c r="J672" s="1">
        <v>0</v>
      </c>
    </row>
    <row r="673" spans="1:10" ht="75" x14ac:dyDescent="0.25">
      <c r="A673" s="36" t="s">
        <v>984</v>
      </c>
      <c r="B673" s="36" t="s">
        <v>1019</v>
      </c>
      <c r="C673" s="36" t="s">
        <v>985</v>
      </c>
      <c r="D673" s="36" t="s">
        <v>60</v>
      </c>
      <c r="E673" s="36" t="s">
        <v>557</v>
      </c>
      <c r="F673" s="36" t="s">
        <v>557</v>
      </c>
      <c r="G673" s="1">
        <v>606.39</v>
      </c>
      <c r="H673" s="35" t="s">
        <v>963</v>
      </c>
      <c r="I673" s="35" t="s">
        <v>963</v>
      </c>
      <c r="J673" s="1">
        <v>0</v>
      </c>
    </row>
    <row r="674" spans="1:10" ht="75" x14ac:dyDescent="0.25">
      <c r="A674" s="36" t="s">
        <v>986</v>
      </c>
      <c r="B674" s="36" t="s">
        <v>1019</v>
      </c>
      <c r="C674" s="36" t="s">
        <v>987</v>
      </c>
      <c r="D674" s="36" t="s">
        <v>60</v>
      </c>
      <c r="E674" s="36" t="s">
        <v>838</v>
      </c>
      <c r="F674" s="36" t="s">
        <v>838</v>
      </c>
      <c r="G674" s="1">
        <v>637.5</v>
      </c>
      <c r="H674" s="35">
        <v>42733</v>
      </c>
      <c r="I674" s="35">
        <v>42733</v>
      </c>
      <c r="J674" s="1">
        <v>0</v>
      </c>
    </row>
    <row r="675" spans="1:10" ht="93.75" x14ac:dyDescent="0.25">
      <c r="A675" s="36" t="s">
        <v>995</v>
      </c>
      <c r="B675" s="36" t="s">
        <v>1019</v>
      </c>
      <c r="C675" s="36" t="s">
        <v>996</v>
      </c>
      <c r="D675" s="36" t="s">
        <v>113</v>
      </c>
      <c r="E675" s="19" t="s">
        <v>61</v>
      </c>
      <c r="F675" s="19" t="s">
        <v>61</v>
      </c>
      <c r="G675" s="1">
        <v>910400</v>
      </c>
      <c r="H675" s="35">
        <v>42507</v>
      </c>
      <c r="I675" s="35">
        <v>43236</v>
      </c>
      <c r="J675" s="1">
        <v>198050.28</v>
      </c>
    </row>
    <row r="676" spans="1:10" ht="168.75" x14ac:dyDescent="0.25">
      <c r="A676" s="38" t="s">
        <v>192</v>
      </c>
      <c r="B676" s="36" t="s">
        <v>1019</v>
      </c>
      <c r="C676" s="36" t="s">
        <v>997</v>
      </c>
      <c r="D676" s="36" t="s">
        <v>998</v>
      </c>
      <c r="E676" s="36" t="s">
        <v>999</v>
      </c>
      <c r="F676" s="36" t="s">
        <v>999</v>
      </c>
      <c r="G676" s="1">
        <v>381137000</v>
      </c>
      <c r="H676" s="35">
        <v>42733</v>
      </c>
      <c r="I676" s="35">
        <v>43827</v>
      </c>
      <c r="J676" s="36"/>
    </row>
    <row r="677" spans="1:10" ht="75" x14ac:dyDescent="0.25">
      <c r="A677" s="36" t="s">
        <v>1000</v>
      </c>
      <c r="B677" s="36" t="s">
        <v>1019</v>
      </c>
      <c r="C677" s="36" t="s">
        <v>1001</v>
      </c>
      <c r="D677" s="36" t="s">
        <v>1002</v>
      </c>
      <c r="E677" s="36" t="s">
        <v>1003</v>
      </c>
      <c r="F677" s="36" t="s">
        <v>1003</v>
      </c>
      <c r="G677" s="1">
        <v>15000</v>
      </c>
      <c r="H677" s="35">
        <v>42473</v>
      </c>
      <c r="I677" s="35">
        <v>42474</v>
      </c>
      <c r="J677" s="1">
        <v>15000</v>
      </c>
    </row>
    <row r="678" spans="1:10" ht="75" x14ac:dyDescent="0.25">
      <c r="A678" s="36" t="s">
        <v>1004</v>
      </c>
      <c r="B678" s="36" t="s">
        <v>1019</v>
      </c>
      <c r="C678" s="36" t="s">
        <v>1005</v>
      </c>
      <c r="D678" s="36" t="s">
        <v>1002</v>
      </c>
      <c r="E678" s="36" t="s">
        <v>1006</v>
      </c>
      <c r="F678" s="36" t="s">
        <v>1006</v>
      </c>
      <c r="G678" s="1">
        <v>10000</v>
      </c>
      <c r="H678" s="35">
        <v>42661</v>
      </c>
      <c r="I678" s="35">
        <v>42663</v>
      </c>
      <c r="J678" s="1">
        <v>10000</v>
      </c>
    </row>
    <row r="679" spans="1:10" ht="112.5" x14ac:dyDescent="0.25">
      <c r="A679" s="36" t="s">
        <v>1007</v>
      </c>
      <c r="B679" s="36" t="s">
        <v>1019</v>
      </c>
      <c r="C679" s="36" t="s">
        <v>1008</v>
      </c>
      <c r="D679" s="36" t="s">
        <v>1009</v>
      </c>
      <c r="E679" s="36" t="s">
        <v>1010</v>
      </c>
      <c r="F679" s="36" t="s">
        <v>1011</v>
      </c>
      <c r="G679" s="1">
        <v>29500</v>
      </c>
      <c r="H679" s="35">
        <v>42459</v>
      </c>
      <c r="I679" s="35">
        <v>42663</v>
      </c>
      <c r="J679" s="1">
        <v>29500</v>
      </c>
    </row>
    <row r="680" spans="1:10" ht="112.5" x14ac:dyDescent="0.25">
      <c r="A680" s="36" t="s">
        <v>1012</v>
      </c>
      <c r="B680" s="36" t="s">
        <v>1019</v>
      </c>
      <c r="C680" s="36" t="s">
        <v>1013</v>
      </c>
      <c r="D680" s="36" t="s">
        <v>59</v>
      </c>
      <c r="E680" s="36" t="s">
        <v>1014</v>
      </c>
      <c r="F680" s="36" t="s">
        <v>1014</v>
      </c>
      <c r="G680" s="1">
        <v>38384.519999999997</v>
      </c>
      <c r="H680" s="35">
        <v>42643</v>
      </c>
      <c r="I680" s="35">
        <v>42648</v>
      </c>
      <c r="J680" s="1">
        <v>38384.519999999997</v>
      </c>
    </row>
    <row r="681" spans="1:10" ht="131.25" x14ac:dyDescent="0.25">
      <c r="A681" s="36" t="s">
        <v>1012</v>
      </c>
      <c r="B681" s="36" t="s">
        <v>1019</v>
      </c>
      <c r="C681" s="36" t="s">
        <v>1015</v>
      </c>
      <c r="D681" s="36" t="s">
        <v>1016</v>
      </c>
      <c r="E681" s="36" t="s">
        <v>1017</v>
      </c>
      <c r="F681" s="36" t="s">
        <v>1018</v>
      </c>
      <c r="G681" s="1">
        <v>48939.28</v>
      </c>
      <c r="H681" s="35">
        <v>42635</v>
      </c>
      <c r="I681" s="35">
        <v>42647</v>
      </c>
      <c r="J681" s="1">
        <v>48939.28</v>
      </c>
    </row>
    <row r="682" spans="1:10" ht="112.5" x14ac:dyDescent="0.25">
      <c r="A682" s="36" t="s">
        <v>1021</v>
      </c>
      <c r="B682" s="36" t="s">
        <v>1019</v>
      </c>
      <c r="C682" s="36" t="s">
        <v>1022</v>
      </c>
      <c r="D682" s="36" t="s">
        <v>59</v>
      </c>
      <c r="E682" s="36" t="s">
        <v>1014</v>
      </c>
      <c r="F682" s="36" t="s">
        <v>1014</v>
      </c>
      <c r="G682" s="1">
        <v>20000</v>
      </c>
      <c r="H682" s="35">
        <v>42727</v>
      </c>
      <c r="I682" s="35"/>
      <c r="J682" s="1"/>
    </row>
    <row r="683" spans="1:10" ht="112.5" x14ac:dyDescent="0.25">
      <c r="A683" s="36" t="s">
        <v>1023</v>
      </c>
      <c r="B683" s="36" t="s">
        <v>1019</v>
      </c>
      <c r="C683" s="36" t="s">
        <v>1022</v>
      </c>
      <c r="D683" s="36" t="s">
        <v>59</v>
      </c>
      <c r="E683" s="36" t="s">
        <v>1014</v>
      </c>
      <c r="F683" s="36" t="s">
        <v>1014</v>
      </c>
      <c r="G683" s="1">
        <v>12000</v>
      </c>
      <c r="H683" s="35" t="s">
        <v>1024</v>
      </c>
      <c r="I683" s="35"/>
      <c r="J683" s="1">
        <v>7.56</v>
      </c>
    </row>
    <row r="684" spans="1:10" ht="112.5" x14ac:dyDescent="0.25">
      <c r="A684" s="36" t="s">
        <v>1025</v>
      </c>
      <c r="B684" s="36" t="s">
        <v>1019</v>
      </c>
      <c r="C684" s="36" t="s">
        <v>1022</v>
      </c>
      <c r="D684" s="36" t="s">
        <v>59</v>
      </c>
      <c r="E684" s="36" t="s">
        <v>1014</v>
      </c>
      <c r="F684" s="36" t="s">
        <v>1014</v>
      </c>
      <c r="G684" s="1">
        <v>9000</v>
      </c>
      <c r="H684" s="35">
        <v>42536</v>
      </c>
      <c r="I684" s="35"/>
      <c r="J684" s="1">
        <v>8639.66</v>
      </c>
    </row>
    <row r="685" spans="1:10" ht="112.5" x14ac:dyDescent="0.25">
      <c r="A685" s="36" t="s">
        <v>1026</v>
      </c>
      <c r="B685" s="36" t="s">
        <v>1019</v>
      </c>
      <c r="C685" s="36" t="s">
        <v>1027</v>
      </c>
      <c r="D685" s="36" t="s">
        <v>59</v>
      </c>
      <c r="E685" s="36" t="s">
        <v>1028</v>
      </c>
      <c r="F685" s="36" t="s">
        <v>1028</v>
      </c>
      <c r="G685" s="1">
        <v>125791.75</v>
      </c>
      <c r="H685" s="35">
        <v>42480</v>
      </c>
      <c r="I685" s="35">
        <v>42482</v>
      </c>
      <c r="J685" s="1">
        <v>125791.75</v>
      </c>
    </row>
    <row r="686" spans="1:10" ht="112.5" x14ac:dyDescent="0.25">
      <c r="A686" s="36" t="s">
        <v>1029</v>
      </c>
      <c r="B686" s="36" t="s">
        <v>1019</v>
      </c>
      <c r="C686" s="36" t="s">
        <v>1030</v>
      </c>
      <c r="D686" s="36" t="s">
        <v>59</v>
      </c>
      <c r="E686" s="36" t="s">
        <v>1031</v>
      </c>
      <c r="F686" s="36" t="s">
        <v>1031</v>
      </c>
      <c r="G686" s="1">
        <v>68425</v>
      </c>
      <c r="H686" s="35" t="s">
        <v>1032</v>
      </c>
      <c r="I686" s="35" t="s">
        <v>1033</v>
      </c>
      <c r="J686" s="1">
        <v>35208.81</v>
      </c>
    </row>
    <row r="687" spans="1:10" ht="112.5" x14ac:dyDescent="0.25">
      <c r="A687" s="36" t="s">
        <v>1034</v>
      </c>
      <c r="B687" s="36" t="s">
        <v>1019</v>
      </c>
      <c r="C687" s="36" t="s">
        <v>1035</v>
      </c>
      <c r="D687" s="36" t="s">
        <v>59</v>
      </c>
      <c r="E687" s="36" t="s">
        <v>1028</v>
      </c>
      <c r="F687" s="36" t="s">
        <v>1028</v>
      </c>
      <c r="G687" s="1">
        <v>405874.29</v>
      </c>
      <c r="H687" s="35" t="s">
        <v>1036</v>
      </c>
      <c r="I687" s="35" t="s">
        <v>1037</v>
      </c>
      <c r="J687" s="1">
        <v>405874.29</v>
      </c>
    </row>
    <row r="688" spans="1:10" ht="112.5" x14ac:dyDescent="0.25">
      <c r="A688" s="36" t="s">
        <v>1038</v>
      </c>
      <c r="B688" s="36" t="s">
        <v>1019</v>
      </c>
      <c r="C688" s="36" t="s">
        <v>1039</v>
      </c>
      <c r="D688" s="36" t="s">
        <v>59</v>
      </c>
      <c r="E688" s="36" t="s">
        <v>1040</v>
      </c>
      <c r="F688" s="36" t="s">
        <v>1040</v>
      </c>
      <c r="G688" s="1">
        <v>174171.6</v>
      </c>
      <c r="H688" s="35" t="s">
        <v>1041</v>
      </c>
      <c r="I688" s="35" t="s">
        <v>1042</v>
      </c>
      <c r="J688" s="1">
        <v>52251</v>
      </c>
    </row>
    <row r="689" spans="1:10" ht="112.5" x14ac:dyDescent="0.25">
      <c r="A689" s="36">
        <v>6670910115</v>
      </c>
      <c r="B689" s="36" t="s">
        <v>1019</v>
      </c>
      <c r="C689" s="36" t="s">
        <v>1043</v>
      </c>
      <c r="D689" s="36" t="s">
        <v>59</v>
      </c>
      <c r="E689" s="36" t="s">
        <v>1044</v>
      </c>
      <c r="F689" s="36" t="s">
        <v>1044</v>
      </c>
      <c r="G689" s="1">
        <v>340000</v>
      </c>
      <c r="H689" s="35" t="s">
        <v>1045</v>
      </c>
      <c r="I689" s="35" t="s">
        <v>1046</v>
      </c>
      <c r="J689" s="1">
        <v>102000</v>
      </c>
    </row>
    <row r="690" spans="1:10" ht="112.5" x14ac:dyDescent="0.25">
      <c r="A690" s="36" t="s">
        <v>1047</v>
      </c>
      <c r="B690" s="36" t="s">
        <v>1019</v>
      </c>
      <c r="C690" s="36" t="s">
        <v>1048</v>
      </c>
      <c r="D690" s="36" t="s">
        <v>59</v>
      </c>
      <c r="E690" s="36" t="s">
        <v>1049</v>
      </c>
      <c r="F690" s="36" t="s">
        <v>1049</v>
      </c>
      <c r="G690" s="1">
        <v>40000</v>
      </c>
      <c r="H690" s="35" t="s">
        <v>1050</v>
      </c>
      <c r="I690" s="35" t="s">
        <v>1033</v>
      </c>
      <c r="J690" s="1">
        <v>12100</v>
      </c>
    </row>
    <row r="691" spans="1:10" ht="112.5" x14ac:dyDescent="0.25">
      <c r="A691" s="36" t="s">
        <v>1051</v>
      </c>
      <c r="B691" s="36" t="s">
        <v>1019</v>
      </c>
      <c r="C691" s="36" t="s">
        <v>1052</v>
      </c>
      <c r="D691" s="36" t="s">
        <v>59</v>
      </c>
      <c r="E691" s="36" t="s">
        <v>1040</v>
      </c>
      <c r="F691" s="36" t="s">
        <v>1040</v>
      </c>
      <c r="G691" s="1">
        <v>200000</v>
      </c>
      <c r="H691" s="35" t="s">
        <v>1053</v>
      </c>
      <c r="I691" s="35" t="s">
        <v>1054</v>
      </c>
      <c r="J691" s="1">
        <v>60000</v>
      </c>
    </row>
    <row r="692" spans="1:10" ht="112.5" x14ac:dyDescent="0.25">
      <c r="A692" s="36">
        <v>6445148063</v>
      </c>
      <c r="B692" s="36" t="s">
        <v>1019</v>
      </c>
      <c r="C692" s="36" t="s">
        <v>1055</v>
      </c>
      <c r="D692" s="36" t="s">
        <v>59</v>
      </c>
      <c r="E692" s="36" t="s">
        <v>1056</v>
      </c>
      <c r="F692" s="36" t="s">
        <v>1056</v>
      </c>
      <c r="G692" s="1">
        <v>6600000</v>
      </c>
      <c r="H692" s="35" t="s">
        <v>1057</v>
      </c>
      <c r="I692" s="35" t="s">
        <v>1058</v>
      </c>
      <c r="J692" s="1">
        <v>3056448</v>
      </c>
    </row>
    <row r="693" spans="1:10" ht="112.5" x14ac:dyDescent="0.25">
      <c r="A693" s="36" t="s">
        <v>1059</v>
      </c>
      <c r="B693" s="36" t="s">
        <v>1019</v>
      </c>
      <c r="C693" s="36" t="s">
        <v>1060</v>
      </c>
      <c r="D693" s="36" t="s">
        <v>59</v>
      </c>
      <c r="E693" s="36" t="s">
        <v>1061</v>
      </c>
      <c r="F693" s="36" t="s">
        <v>1061</v>
      </c>
      <c r="G693" s="1">
        <v>170450.5</v>
      </c>
      <c r="H693" s="35" t="s">
        <v>1062</v>
      </c>
      <c r="I693" s="35" t="s">
        <v>1063</v>
      </c>
      <c r="J693" s="1">
        <v>51135</v>
      </c>
    </row>
    <row r="694" spans="1:10" ht="112.5" x14ac:dyDescent="0.25">
      <c r="A694" s="36" t="s">
        <v>1064</v>
      </c>
      <c r="B694" s="36" t="s">
        <v>1019</v>
      </c>
      <c r="C694" s="36" t="s">
        <v>1065</v>
      </c>
      <c r="D694" s="36" t="s">
        <v>59</v>
      </c>
      <c r="E694" s="36" t="s">
        <v>1066</v>
      </c>
      <c r="F694" s="36" t="s">
        <v>1066</v>
      </c>
      <c r="G694" s="1">
        <v>123450</v>
      </c>
      <c r="H694" s="35" t="s">
        <v>1067</v>
      </c>
      <c r="I694" s="35" t="s">
        <v>1068</v>
      </c>
      <c r="J694" s="1">
        <v>99597.13</v>
      </c>
    </row>
    <row r="695" spans="1:10" ht="75" x14ac:dyDescent="0.25">
      <c r="A695" s="36" t="s">
        <v>1069</v>
      </c>
      <c r="B695" s="36" t="s">
        <v>1019</v>
      </c>
      <c r="C695" s="36" t="s">
        <v>1070</v>
      </c>
      <c r="D695" s="36" t="s">
        <v>1009</v>
      </c>
      <c r="E695" s="36" t="s">
        <v>1071</v>
      </c>
      <c r="F695" s="36" t="s">
        <v>1071</v>
      </c>
      <c r="G695" s="1">
        <v>15000</v>
      </c>
      <c r="H695" s="35" t="s">
        <v>1072</v>
      </c>
      <c r="I695" s="35" t="s">
        <v>1073</v>
      </c>
      <c r="J695" s="1">
        <v>6583.41</v>
      </c>
    </row>
    <row r="696" spans="1:10" ht="112.5" x14ac:dyDescent="0.25">
      <c r="A696" s="36">
        <v>5605235240</v>
      </c>
      <c r="B696" s="36" t="s">
        <v>1019</v>
      </c>
      <c r="C696" s="36" t="s">
        <v>300</v>
      </c>
      <c r="D696" s="36" t="s">
        <v>59</v>
      </c>
      <c r="E696" s="19" t="s">
        <v>109</v>
      </c>
      <c r="F696" s="19" t="s">
        <v>109</v>
      </c>
      <c r="G696" s="1">
        <v>32376</v>
      </c>
      <c r="H696" s="35">
        <v>42370</v>
      </c>
      <c r="I696" s="35">
        <v>42490</v>
      </c>
      <c r="J696" s="1">
        <v>32376</v>
      </c>
    </row>
    <row r="697" spans="1:10" ht="112.5" x14ac:dyDescent="0.25">
      <c r="A697" s="36" t="s">
        <v>301</v>
      </c>
      <c r="B697" s="36" t="s">
        <v>1019</v>
      </c>
      <c r="C697" s="36" t="s">
        <v>105</v>
      </c>
      <c r="D697" s="36" t="s">
        <v>59</v>
      </c>
      <c r="E697" s="19" t="s">
        <v>109</v>
      </c>
      <c r="F697" s="19" t="s">
        <v>109</v>
      </c>
      <c r="G697" s="1">
        <v>64866</v>
      </c>
      <c r="H697" s="35">
        <v>42522</v>
      </c>
      <c r="I697" s="35">
        <v>42735</v>
      </c>
      <c r="J697" s="1">
        <v>64866</v>
      </c>
    </row>
    <row r="698" spans="1:10" ht="56.25" x14ac:dyDescent="0.25">
      <c r="A698" s="36" t="s">
        <v>1074</v>
      </c>
      <c r="B698" s="36" t="s">
        <v>1019</v>
      </c>
      <c r="C698" s="36" t="s">
        <v>1075</v>
      </c>
      <c r="D698" s="36" t="s">
        <v>1076</v>
      </c>
      <c r="E698" s="36" t="s">
        <v>1077</v>
      </c>
      <c r="F698" s="36" t="s">
        <v>1077</v>
      </c>
      <c r="G698" s="1">
        <v>30757.08</v>
      </c>
      <c r="H698" s="35">
        <v>42419</v>
      </c>
      <c r="I698" s="35">
        <v>42509</v>
      </c>
      <c r="J698" s="1"/>
    </row>
    <row r="699" spans="1:10" ht="56.25" x14ac:dyDescent="0.25">
      <c r="A699" s="36" t="s">
        <v>1078</v>
      </c>
      <c r="B699" s="36" t="s">
        <v>1019</v>
      </c>
      <c r="C699" s="36" t="s">
        <v>1079</v>
      </c>
      <c r="D699" s="36" t="s">
        <v>1076</v>
      </c>
      <c r="E699" s="36" t="s">
        <v>1080</v>
      </c>
      <c r="F699" s="36" t="s">
        <v>1080</v>
      </c>
      <c r="G699" s="1">
        <v>5139</v>
      </c>
      <c r="H699" s="35">
        <v>42402</v>
      </c>
      <c r="I699" s="35">
        <v>42492</v>
      </c>
      <c r="J699" s="1">
        <v>5139</v>
      </c>
    </row>
    <row r="700" spans="1:10" ht="56.25" x14ac:dyDescent="0.25">
      <c r="A700" s="36" t="s">
        <v>1081</v>
      </c>
      <c r="B700" s="36" t="s">
        <v>1019</v>
      </c>
      <c r="C700" s="36" t="s">
        <v>1079</v>
      </c>
      <c r="D700" s="36" t="s">
        <v>1076</v>
      </c>
      <c r="E700" s="36" t="s">
        <v>1080</v>
      </c>
      <c r="F700" s="36" t="s">
        <v>1080</v>
      </c>
      <c r="G700" s="1">
        <v>2705</v>
      </c>
      <c r="H700" s="35">
        <v>42419</v>
      </c>
      <c r="I700" s="35">
        <v>42509</v>
      </c>
      <c r="J700" s="1">
        <v>2705</v>
      </c>
    </row>
    <row r="701" spans="1:10" ht="56.25" x14ac:dyDescent="0.25">
      <c r="A701" s="36" t="s">
        <v>1082</v>
      </c>
      <c r="B701" s="36" t="s">
        <v>1019</v>
      </c>
      <c r="C701" s="36" t="s">
        <v>1079</v>
      </c>
      <c r="D701" s="36" t="s">
        <v>1076</v>
      </c>
      <c r="E701" s="36" t="s">
        <v>1080</v>
      </c>
      <c r="F701" s="36" t="s">
        <v>1080</v>
      </c>
      <c r="G701" s="1">
        <v>3310</v>
      </c>
      <c r="H701" s="35">
        <v>42452</v>
      </c>
      <c r="I701" s="35">
        <v>42544</v>
      </c>
      <c r="J701" s="1">
        <v>3310</v>
      </c>
    </row>
    <row r="702" spans="1:10" ht="56.25" x14ac:dyDescent="0.25">
      <c r="A702" s="36" t="s">
        <v>1083</v>
      </c>
      <c r="B702" s="36" t="s">
        <v>1019</v>
      </c>
      <c r="C702" s="36" t="s">
        <v>1079</v>
      </c>
      <c r="D702" s="36" t="s">
        <v>1076</v>
      </c>
      <c r="E702" s="36" t="s">
        <v>1077</v>
      </c>
      <c r="F702" s="36" t="s">
        <v>1077</v>
      </c>
      <c r="G702" s="1">
        <v>7400</v>
      </c>
      <c r="H702" s="35">
        <v>42461</v>
      </c>
      <c r="I702" s="35">
        <v>42552</v>
      </c>
      <c r="J702" s="1"/>
    </row>
    <row r="703" spans="1:10" ht="56.25" x14ac:dyDescent="0.25">
      <c r="A703" s="36" t="s">
        <v>1084</v>
      </c>
      <c r="B703" s="36" t="s">
        <v>1019</v>
      </c>
      <c r="C703" s="36" t="s">
        <v>1079</v>
      </c>
      <c r="D703" s="36" t="s">
        <v>1076</v>
      </c>
      <c r="E703" s="36" t="s">
        <v>1085</v>
      </c>
      <c r="F703" s="36" t="s">
        <v>1085</v>
      </c>
      <c r="G703" s="1">
        <v>2870</v>
      </c>
      <c r="H703" s="35">
        <v>42486</v>
      </c>
      <c r="I703" s="35">
        <v>42577</v>
      </c>
      <c r="J703" s="1">
        <v>2870</v>
      </c>
    </row>
    <row r="704" spans="1:10" ht="56.25" x14ac:dyDescent="0.25">
      <c r="A704" s="36" t="s">
        <v>1084</v>
      </c>
      <c r="B704" s="36" t="s">
        <v>1019</v>
      </c>
      <c r="C704" s="36" t="s">
        <v>1079</v>
      </c>
      <c r="D704" s="36" t="s">
        <v>1076</v>
      </c>
      <c r="E704" s="36" t="s">
        <v>1085</v>
      </c>
      <c r="F704" s="36" t="s">
        <v>1085</v>
      </c>
      <c r="G704" s="1">
        <v>1480</v>
      </c>
      <c r="H704" s="35">
        <v>42502</v>
      </c>
      <c r="I704" s="35">
        <v>42594</v>
      </c>
      <c r="J704" s="1">
        <v>1480</v>
      </c>
    </row>
    <row r="705" spans="1:10" ht="56.25" x14ac:dyDescent="0.25">
      <c r="A705" s="36" t="s">
        <v>1086</v>
      </c>
      <c r="B705" s="36" t="s">
        <v>1019</v>
      </c>
      <c r="C705" s="36" t="s">
        <v>1079</v>
      </c>
      <c r="D705" s="36" t="s">
        <v>1076</v>
      </c>
      <c r="E705" s="36" t="s">
        <v>1080</v>
      </c>
      <c r="F705" s="36" t="s">
        <v>1080</v>
      </c>
      <c r="G705" s="1">
        <v>13347.96</v>
      </c>
      <c r="H705" s="35">
        <v>42538</v>
      </c>
      <c r="I705" s="35">
        <v>42630</v>
      </c>
      <c r="J705" s="1">
        <v>13347.96</v>
      </c>
    </row>
    <row r="706" spans="1:10" ht="131.25" x14ac:dyDescent="0.25">
      <c r="A706" s="36" t="s">
        <v>289</v>
      </c>
      <c r="B706" s="36" t="s">
        <v>1019</v>
      </c>
      <c r="C706" s="36" t="s">
        <v>290</v>
      </c>
      <c r="D706" s="36" t="s">
        <v>71</v>
      </c>
      <c r="E706" s="36" t="s">
        <v>1087</v>
      </c>
      <c r="F706" s="36" t="s">
        <v>1088</v>
      </c>
      <c r="G706" s="1">
        <v>2200</v>
      </c>
      <c r="H706" s="35">
        <v>42474</v>
      </c>
      <c r="I706" s="35">
        <v>42475</v>
      </c>
      <c r="J706" s="1">
        <v>2200</v>
      </c>
    </row>
    <row r="707" spans="1:10" ht="131.25" x14ac:dyDescent="0.25">
      <c r="A707" s="36" t="s">
        <v>291</v>
      </c>
      <c r="B707" s="36" t="s">
        <v>1019</v>
      </c>
      <c r="C707" s="36" t="s">
        <v>292</v>
      </c>
      <c r="D707" s="36" t="s">
        <v>293</v>
      </c>
      <c r="E707" s="36" t="s">
        <v>1089</v>
      </c>
      <c r="F707" s="36" t="s">
        <v>1090</v>
      </c>
      <c r="G707" s="1">
        <v>2945.45</v>
      </c>
      <c r="H707" s="35">
        <v>42474</v>
      </c>
      <c r="I707" s="35">
        <v>42474</v>
      </c>
      <c r="J707" s="1">
        <v>2945.45</v>
      </c>
    </row>
    <row r="708" spans="1:10" ht="75" x14ac:dyDescent="0.25">
      <c r="A708" s="36" t="s">
        <v>294</v>
      </c>
      <c r="B708" s="36" t="s">
        <v>1019</v>
      </c>
      <c r="C708" s="36" t="s">
        <v>295</v>
      </c>
      <c r="D708" s="36" t="s">
        <v>60</v>
      </c>
      <c r="E708" s="36" t="s">
        <v>1091</v>
      </c>
      <c r="F708" s="36" t="s">
        <v>1092</v>
      </c>
      <c r="G708" s="1">
        <v>510</v>
      </c>
      <c r="H708" s="35">
        <v>42475</v>
      </c>
      <c r="I708" s="35">
        <v>42475</v>
      </c>
      <c r="J708" s="1">
        <v>510</v>
      </c>
    </row>
    <row r="709" spans="1:10" ht="75" x14ac:dyDescent="0.25">
      <c r="A709" s="36" t="s">
        <v>296</v>
      </c>
      <c r="B709" s="36" t="s">
        <v>1019</v>
      </c>
      <c r="C709" s="36" t="s">
        <v>297</v>
      </c>
      <c r="D709" s="36" t="s">
        <v>60</v>
      </c>
      <c r="E709" s="36" t="s">
        <v>1093</v>
      </c>
      <c r="F709" s="36" t="s">
        <v>1094</v>
      </c>
      <c r="G709" s="1">
        <v>720</v>
      </c>
      <c r="H709" s="35">
        <v>42675</v>
      </c>
      <c r="I709" s="35">
        <v>43039</v>
      </c>
      <c r="J709" s="1">
        <v>720</v>
      </c>
    </row>
    <row r="710" spans="1:10" ht="131.25" x14ac:dyDescent="0.25">
      <c r="A710" s="36" t="s">
        <v>298</v>
      </c>
      <c r="B710" s="36" t="s">
        <v>1019</v>
      </c>
      <c r="C710" s="36" t="s">
        <v>299</v>
      </c>
      <c r="D710" s="36" t="s">
        <v>71</v>
      </c>
      <c r="E710" s="36" t="s">
        <v>1095</v>
      </c>
      <c r="F710" s="36" t="s">
        <v>1096</v>
      </c>
      <c r="G710" s="1">
        <v>23900</v>
      </c>
      <c r="H710" s="35">
        <v>42716</v>
      </c>
      <c r="I710" s="35">
        <v>42766</v>
      </c>
      <c r="J710" s="1">
        <v>23900</v>
      </c>
    </row>
  </sheetData>
  <sortState ref="A3:K80">
    <sortCondition ref="H3:H80"/>
    <sortCondition ref="I3:I80"/>
  </sortState>
  <mergeCells count="294">
    <mergeCell ref="A1:J1"/>
    <mergeCell ref="A95:A98"/>
    <mergeCell ref="C95:C98"/>
    <mergeCell ref="D95:D98"/>
    <mergeCell ref="F95:F98"/>
    <mergeCell ref="G95:G98"/>
    <mergeCell ref="H95:H98"/>
    <mergeCell ref="I95:I98"/>
    <mergeCell ref="J95:J98"/>
    <mergeCell ref="G100:G104"/>
    <mergeCell ref="H100:H104"/>
    <mergeCell ref="I100:I104"/>
    <mergeCell ref="J100:J104"/>
    <mergeCell ref="A188:A193"/>
    <mergeCell ref="C188:C193"/>
    <mergeCell ref="D188:D193"/>
    <mergeCell ref="F188:F193"/>
    <mergeCell ref="G188:G193"/>
    <mergeCell ref="H188:H193"/>
    <mergeCell ref="I188:I193"/>
    <mergeCell ref="J188:J193"/>
    <mergeCell ref="A100:A104"/>
    <mergeCell ref="C100:C104"/>
    <mergeCell ref="D100:D104"/>
    <mergeCell ref="F100:F104"/>
    <mergeCell ref="G196:G201"/>
    <mergeCell ref="H196:H201"/>
    <mergeCell ref="I196:I201"/>
    <mergeCell ref="J196:J201"/>
    <mergeCell ref="A203:A204"/>
    <mergeCell ref="C203:C204"/>
    <mergeCell ref="D203:D204"/>
    <mergeCell ref="F203:F204"/>
    <mergeCell ref="G203:G204"/>
    <mergeCell ref="H203:H204"/>
    <mergeCell ref="I203:I204"/>
    <mergeCell ref="J203:J204"/>
    <mergeCell ref="A196:A201"/>
    <mergeCell ref="C196:C201"/>
    <mergeCell ref="D196:D201"/>
    <mergeCell ref="F196:F201"/>
    <mergeCell ref="G205:G208"/>
    <mergeCell ref="H205:H208"/>
    <mergeCell ref="I205:I208"/>
    <mergeCell ref="J205:J208"/>
    <mergeCell ref="A209:A213"/>
    <mergeCell ref="C209:C213"/>
    <mergeCell ref="D209:D213"/>
    <mergeCell ref="F209:F213"/>
    <mergeCell ref="G209:G213"/>
    <mergeCell ref="H209:H213"/>
    <mergeCell ref="I209:I213"/>
    <mergeCell ref="J209:J213"/>
    <mergeCell ref="A205:A208"/>
    <mergeCell ref="C205:C208"/>
    <mergeCell ref="D205:D208"/>
    <mergeCell ref="F205:F208"/>
    <mergeCell ref="G215:G219"/>
    <mergeCell ref="H215:H219"/>
    <mergeCell ref="I215:I219"/>
    <mergeCell ref="J215:J219"/>
    <mergeCell ref="A220:A221"/>
    <mergeCell ref="C220:C221"/>
    <mergeCell ref="D220:D221"/>
    <mergeCell ref="F220:F221"/>
    <mergeCell ref="G220:G221"/>
    <mergeCell ref="H220:H221"/>
    <mergeCell ref="I220:I221"/>
    <mergeCell ref="J220:J221"/>
    <mergeCell ref="A215:A219"/>
    <mergeCell ref="C215:C219"/>
    <mergeCell ref="D215:D219"/>
    <mergeCell ref="F215:F219"/>
    <mergeCell ref="G222:G226"/>
    <mergeCell ref="H222:H226"/>
    <mergeCell ref="I222:I226"/>
    <mergeCell ref="J222:J226"/>
    <mergeCell ref="A228:A232"/>
    <mergeCell ref="C228:C232"/>
    <mergeCell ref="D228:D232"/>
    <mergeCell ref="F228:F232"/>
    <mergeCell ref="G228:G232"/>
    <mergeCell ref="H228:H232"/>
    <mergeCell ref="I228:I232"/>
    <mergeCell ref="J228:J232"/>
    <mergeCell ref="A222:A226"/>
    <mergeCell ref="C222:C226"/>
    <mergeCell ref="D222:D226"/>
    <mergeCell ref="F222:F226"/>
    <mergeCell ref="G233:G237"/>
    <mergeCell ref="H233:H237"/>
    <mergeCell ref="I233:I237"/>
    <mergeCell ref="J233:J237"/>
    <mergeCell ref="A238:A242"/>
    <mergeCell ref="C238:C242"/>
    <mergeCell ref="D238:D242"/>
    <mergeCell ref="F238:F242"/>
    <mergeCell ref="G238:G242"/>
    <mergeCell ref="H238:H242"/>
    <mergeCell ref="I238:I242"/>
    <mergeCell ref="J238:J242"/>
    <mergeCell ref="A233:A237"/>
    <mergeCell ref="C233:C237"/>
    <mergeCell ref="D233:D237"/>
    <mergeCell ref="F233:F237"/>
    <mergeCell ref="G243:G247"/>
    <mergeCell ref="H243:H247"/>
    <mergeCell ref="I243:I247"/>
    <mergeCell ref="J243:J247"/>
    <mergeCell ref="A260:A264"/>
    <mergeCell ref="C260:C264"/>
    <mergeCell ref="D260:D264"/>
    <mergeCell ref="F260:F264"/>
    <mergeCell ref="A243:A247"/>
    <mergeCell ref="C243:C247"/>
    <mergeCell ref="D243:D247"/>
    <mergeCell ref="F243:F247"/>
    <mergeCell ref="G267:G270"/>
    <mergeCell ref="H267:H270"/>
    <mergeCell ref="I267:I270"/>
    <mergeCell ref="J267:J270"/>
    <mergeCell ref="A272:A275"/>
    <mergeCell ref="C272:C275"/>
    <mergeCell ref="D272:D275"/>
    <mergeCell ref="F272:F275"/>
    <mergeCell ref="G272:G275"/>
    <mergeCell ref="H272:H275"/>
    <mergeCell ref="I272:I275"/>
    <mergeCell ref="J272:J275"/>
    <mergeCell ref="A267:A270"/>
    <mergeCell ref="C267:C270"/>
    <mergeCell ref="F267:F270"/>
    <mergeCell ref="G279:G281"/>
    <mergeCell ref="H279:H281"/>
    <mergeCell ref="I279:I281"/>
    <mergeCell ref="J279:J281"/>
    <mergeCell ref="A282:A284"/>
    <mergeCell ref="C282:C284"/>
    <mergeCell ref="D282:D284"/>
    <mergeCell ref="F282:F284"/>
    <mergeCell ref="G282:G284"/>
    <mergeCell ref="H282:H284"/>
    <mergeCell ref="I282:I284"/>
    <mergeCell ref="J282:J284"/>
    <mergeCell ref="A279:A281"/>
    <mergeCell ref="C279:C281"/>
    <mergeCell ref="D279:D281"/>
    <mergeCell ref="F279:F281"/>
    <mergeCell ref="G286:G289"/>
    <mergeCell ref="H286:H289"/>
    <mergeCell ref="I286:I289"/>
    <mergeCell ref="J286:J289"/>
    <mergeCell ref="A293:A297"/>
    <mergeCell ref="C293:C297"/>
    <mergeCell ref="D293:D297"/>
    <mergeCell ref="F293:F297"/>
    <mergeCell ref="G293:G297"/>
    <mergeCell ref="H293:H297"/>
    <mergeCell ref="I293:I297"/>
    <mergeCell ref="J293:J297"/>
    <mergeCell ref="A286:A289"/>
    <mergeCell ref="C286:C289"/>
    <mergeCell ref="D286:D289"/>
    <mergeCell ref="F286:F289"/>
    <mergeCell ref="G299:G301"/>
    <mergeCell ref="H299:H301"/>
    <mergeCell ref="I299:I301"/>
    <mergeCell ref="J299:J301"/>
    <mergeCell ref="A302:A306"/>
    <mergeCell ref="C302:C306"/>
    <mergeCell ref="D302:D306"/>
    <mergeCell ref="F302:F306"/>
    <mergeCell ref="G302:G306"/>
    <mergeCell ref="H302:H306"/>
    <mergeCell ref="I302:I306"/>
    <mergeCell ref="J302:J306"/>
    <mergeCell ref="A299:A301"/>
    <mergeCell ref="C299:C301"/>
    <mergeCell ref="D299:D301"/>
    <mergeCell ref="F299:F301"/>
    <mergeCell ref="G307:G311"/>
    <mergeCell ref="H307:H311"/>
    <mergeCell ref="I307:I311"/>
    <mergeCell ref="J307:J311"/>
    <mergeCell ref="A313:A318"/>
    <mergeCell ref="C313:C318"/>
    <mergeCell ref="D313:D318"/>
    <mergeCell ref="F313:F318"/>
    <mergeCell ref="G313:G318"/>
    <mergeCell ref="H313:H318"/>
    <mergeCell ref="I313:I318"/>
    <mergeCell ref="J313:J318"/>
    <mergeCell ref="A307:A311"/>
    <mergeCell ref="C307:C311"/>
    <mergeCell ref="D307:D311"/>
    <mergeCell ref="F307:F311"/>
    <mergeCell ref="G319:G324"/>
    <mergeCell ref="H319:H324"/>
    <mergeCell ref="I319:I324"/>
    <mergeCell ref="J319:J324"/>
    <mergeCell ref="A325:A329"/>
    <mergeCell ref="C325:C329"/>
    <mergeCell ref="D325:D329"/>
    <mergeCell ref="F325:F329"/>
    <mergeCell ref="G325:G329"/>
    <mergeCell ref="H325:H329"/>
    <mergeCell ref="I325:I329"/>
    <mergeCell ref="J325:J329"/>
    <mergeCell ref="A319:A324"/>
    <mergeCell ref="C319:C324"/>
    <mergeCell ref="D319:D324"/>
    <mergeCell ref="F319:F324"/>
    <mergeCell ref="G330:G334"/>
    <mergeCell ref="H330:H334"/>
    <mergeCell ref="I330:I334"/>
    <mergeCell ref="J330:J334"/>
    <mergeCell ref="A335:A339"/>
    <mergeCell ref="C335:C339"/>
    <mergeCell ref="D335:D339"/>
    <mergeCell ref="F335:F339"/>
    <mergeCell ref="G335:G339"/>
    <mergeCell ref="H335:H339"/>
    <mergeCell ref="I335:I339"/>
    <mergeCell ref="J335:J339"/>
    <mergeCell ref="A330:A334"/>
    <mergeCell ref="C330:C334"/>
    <mergeCell ref="D330:D334"/>
    <mergeCell ref="F330:F334"/>
    <mergeCell ref="G340:G344"/>
    <mergeCell ref="H340:H344"/>
    <mergeCell ref="I340:I344"/>
    <mergeCell ref="J340:J344"/>
    <mergeCell ref="A345:A350"/>
    <mergeCell ref="C345:C350"/>
    <mergeCell ref="D345:D350"/>
    <mergeCell ref="F345:F350"/>
    <mergeCell ref="G345:G350"/>
    <mergeCell ref="H345:H350"/>
    <mergeCell ref="I345:I350"/>
    <mergeCell ref="J345:J350"/>
    <mergeCell ref="A340:A344"/>
    <mergeCell ref="C340:C344"/>
    <mergeCell ref="D340:D344"/>
    <mergeCell ref="F340:F344"/>
    <mergeCell ref="G352:G357"/>
    <mergeCell ref="H352:H357"/>
    <mergeCell ref="I352:I357"/>
    <mergeCell ref="J352:J357"/>
    <mergeCell ref="A358:A363"/>
    <mergeCell ref="C358:C363"/>
    <mergeCell ref="D358:D363"/>
    <mergeCell ref="F358:F363"/>
    <mergeCell ref="G358:G363"/>
    <mergeCell ref="H358:H363"/>
    <mergeCell ref="I358:I363"/>
    <mergeCell ref="J358:J363"/>
    <mergeCell ref="A352:A357"/>
    <mergeCell ref="C352:C357"/>
    <mergeCell ref="D352:D357"/>
    <mergeCell ref="F352:F357"/>
    <mergeCell ref="D378:D379"/>
    <mergeCell ref="F378:F379"/>
    <mergeCell ref="G378:G379"/>
    <mergeCell ref="H378:H379"/>
    <mergeCell ref="I378:I379"/>
    <mergeCell ref="J378:J379"/>
    <mergeCell ref="A368:A372"/>
    <mergeCell ref="C368:C372"/>
    <mergeCell ref="D368:D372"/>
    <mergeCell ref="F368:F372"/>
    <mergeCell ref="D266:D270"/>
    <mergeCell ref="D290:D292"/>
    <mergeCell ref="G380:G381"/>
    <mergeCell ref="H380:H381"/>
    <mergeCell ref="I380:I381"/>
    <mergeCell ref="J380:J381"/>
    <mergeCell ref="A383:A387"/>
    <mergeCell ref="C383:C387"/>
    <mergeCell ref="D383:D387"/>
    <mergeCell ref="F383:F387"/>
    <mergeCell ref="G383:G387"/>
    <mergeCell ref="H383:H387"/>
    <mergeCell ref="I383:I387"/>
    <mergeCell ref="J383:J387"/>
    <mergeCell ref="A380:A381"/>
    <mergeCell ref="C380:C381"/>
    <mergeCell ref="D380:D381"/>
    <mergeCell ref="F380:F381"/>
    <mergeCell ref="G368:G372"/>
    <mergeCell ref="H368:H372"/>
    <mergeCell ref="I368:I372"/>
    <mergeCell ref="J368:J372"/>
    <mergeCell ref="A378:A379"/>
    <mergeCell ref="C378:C379"/>
  </mergeCells>
  <hyperlinks>
    <hyperlink ref="A77" r:id="rId1" display="https://smartcig.anticorruzione.it/AVCP-SmartCig/preparaDettaglioComunicazioneOS.action?codDettaglioCarnet=25840531"/>
    <hyperlink ref="A78" r:id="rId2" display="https://smartcig.anticorruzione.it/AVCP-SmartCig/preparaDettaglioComunicazioneOS.action?codDettaglioCarnet=27084968"/>
    <hyperlink ref="A417" r:id="rId3" display="https://smartcig.anticorruzione.it/AVCP-SmartCig/preparaDettaglioComunicazioneOS.action?codDettaglioCarnet=29373393"/>
  </hyperlinks>
  <pageMargins left="0.70866141732283472" right="0.70866141732283472" top="0.74803149606299213" bottom="0.74803149606299213" header="0.31496062992125984" footer="0.31496062992125984"/>
  <pageSetup paperSize="8" scale="66" fitToHeight="0" orientation="landscape" horizontalDpi="4294967293" r:id="rId4"/>
  <headerFooter>
    <oddFooter>&amp;CANAC/AVCP - Contratti 2014</oddFooter>
  </headerFooter>
  <ignoredErrors>
    <ignoredError sqref="J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 1</vt:lpstr>
      <vt:lpstr>'Foglio 1'!Area_stampa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Recita Giovanni</dc:creator>
  <cp:lastModifiedBy>Administrator</cp:lastModifiedBy>
  <cp:lastPrinted>2017-01-26T07:57:28Z</cp:lastPrinted>
  <dcterms:created xsi:type="dcterms:W3CDTF">2014-01-29T13:24:45Z</dcterms:created>
  <dcterms:modified xsi:type="dcterms:W3CDTF">2017-02-20T16:18:55Z</dcterms:modified>
</cp:coreProperties>
</file>