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24015" windowHeight="9060" activeTab="0"/>
  </bookViews>
  <sheets>
    <sheet name="dati" sheetId="1" r:id="rId1"/>
  </sheets>
  <definedNames>
    <definedName name="_xlnm.Print_Area" localSheetId="0">'dati'!$A$1:$S$142</definedName>
    <definedName name="_xlnm.Print_Titles" localSheetId="0">'dati'!$1:$2</definedName>
  </definedNames>
  <calcPr fullCalcOnLoad="1"/>
</workbook>
</file>

<file path=xl/sharedStrings.xml><?xml version="1.0" encoding="utf-8"?>
<sst xmlns="http://schemas.openxmlformats.org/spreadsheetml/2006/main" count="1753" uniqueCount="318">
  <si>
    <t>SEDE</t>
  </si>
  <si>
    <t>L'Aquila</t>
  </si>
  <si>
    <t>Matera</t>
  </si>
  <si>
    <t>Cosenza</t>
  </si>
  <si>
    <t>Reggio Calabria</t>
  </si>
  <si>
    <t>Vibo Valentia</t>
  </si>
  <si>
    <t>Avellino</t>
  </si>
  <si>
    <t>Benevento</t>
  </si>
  <si>
    <t>Caserta</t>
  </si>
  <si>
    <t>Napoli</t>
  </si>
  <si>
    <t>Salerno</t>
  </si>
  <si>
    <t>Gorizia</t>
  </si>
  <si>
    <t>Pordenone</t>
  </si>
  <si>
    <t>Udine</t>
  </si>
  <si>
    <t>Frosinone</t>
  </si>
  <si>
    <t>Latina</t>
  </si>
  <si>
    <t>Rieti</t>
  </si>
  <si>
    <t>Roma</t>
  </si>
  <si>
    <t>Viterbo</t>
  </si>
  <si>
    <t>La Spezia</t>
  </si>
  <si>
    <t>Bergamo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</si>
  <si>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</si>
  <si>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</si>
  <si>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</si>
  <si>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</si>
  <si>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</si>
  <si>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</si>
  <si>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</si>
  <si>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</si>
  <si>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</si>
  <si>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Cuneo</t>
  </si>
  <si>
    <t>Torino</t>
  </si>
  <si>
    <t>Bari</t>
  </si>
  <si>
    <t>Brindisi</t>
  </si>
  <si>
    <t>Foggia</t>
  </si>
  <si>
    <t>Lecce</t>
  </si>
  <si>
    <t>Taranto</t>
  </si>
  <si>
    <t>Cagliari</t>
  </si>
  <si>
    <t>Sassari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</si>
  <si>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</si>
  <si>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</si>
  <si>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</si>
  <si>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</si>
  <si>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</si>
  <si>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</si>
  <si>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</si>
  <si>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</si>
  <si>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</si>
  <si>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Livorno</t>
  </si>
  <si>
    <t>Pisa</t>
  </si>
  <si>
    <t>Perugia</t>
  </si>
  <si>
    <t>Terni</t>
  </si>
  <si>
    <t>Venezia</t>
  </si>
  <si>
    <t>Verona</t>
  </si>
  <si>
    <t>da</t>
  </si>
  <si>
    <t>a</t>
  </si>
  <si>
    <t>4) comunicazione e gestione delle relazioni con l'utenza e/ o all'interno dell'ufficio;</t>
  </si>
  <si>
    <t>5) sviluppo e condivisione della conoscenza e/o analisi e risoluzione dei problemi</t>
  </si>
  <si>
    <t>6) contributo assicurato al raggiungimento degli obiettivi dell'unità organizzativa di appartenenza</t>
  </si>
  <si>
    <t>numero dipendenti</t>
  </si>
  <si>
    <t xml:space="preserve">Oristano </t>
  </si>
  <si>
    <t>Monza e Brianza</t>
  </si>
  <si>
    <t>TOTALE</t>
  </si>
  <si>
    <t>Nuoro</t>
  </si>
  <si>
    <t>intervalli</t>
  </si>
  <si>
    <t>data certificazione</t>
  </si>
  <si>
    <t>data invio a noi</t>
  </si>
  <si>
    <t>Dipartimento Istruzione</t>
  </si>
  <si>
    <t>1) livello di responsabilità nei procedimenti e/o autonomia operativa del dipendente e/o impegno professionale</t>
  </si>
  <si>
    <t>2) fungibilità delle prestazioni di lavoro e/o dell'eventuale aggravio di lavoro per situazioni contingenti e/o collaborazione interfunzionale e flessibilità</t>
  </si>
  <si>
    <t>3) accuratezza e tempestività nello svolgimento delle attività;</t>
  </si>
  <si>
    <t xml:space="preserve">Genova </t>
  </si>
  <si>
    <t>Ascoli  Piceno/ Fermo</t>
  </si>
  <si>
    <t>Potenza</t>
  </si>
  <si>
    <t>Dipartimento Programmazione</t>
  </si>
  <si>
    <t>Campobasso + Isernia</t>
  </si>
  <si>
    <t>Trieste</t>
  </si>
  <si>
    <t>15.11.2016</t>
  </si>
  <si>
    <t>0.60</t>
  </si>
  <si>
    <t>3.00</t>
  </si>
  <si>
    <t>0.20</t>
  </si>
  <si>
    <t>0.80</t>
  </si>
  <si>
    <t>0.10</t>
  </si>
  <si>
    <t>0.30</t>
  </si>
  <si>
    <t>0.50</t>
  </si>
  <si>
    <t>24.11.2016</t>
  </si>
  <si>
    <t>ABRUZZO - D.G.R.</t>
  </si>
  <si>
    <r>
      <t>Teramo</t>
    </r>
    <r>
      <rPr>
        <sz val="9"/>
        <rFont val="Arial"/>
        <family val="2"/>
      </rPr>
      <t xml:space="preserve"> (</t>
    </r>
    <r>
      <rPr>
        <sz val="8"/>
        <rFont val="Arial"/>
        <family val="2"/>
      </rPr>
      <t>18+1 unità assunta nel 2015 =19)</t>
    </r>
  </si>
  <si>
    <t>25.11.2016</t>
  </si>
  <si>
    <t>7.12.2016</t>
  </si>
  <si>
    <t>8.02.2017</t>
  </si>
  <si>
    <t>0.70</t>
  </si>
  <si>
    <t>1.30</t>
  </si>
  <si>
    <t>0.25</t>
  </si>
  <si>
    <t>0.15</t>
  </si>
  <si>
    <t>0.40</t>
  </si>
  <si>
    <t>CAMPANIA - DGR</t>
  </si>
  <si>
    <t xml:space="preserve">BASILICATA - DGR + Potenza </t>
  </si>
  <si>
    <t>1.00</t>
  </si>
  <si>
    <t>24.02.2017</t>
  </si>
  <si>
    <t>CALABRIA - D.G.R.</t>
  </si>
  <si>
    <r>
      <t>Catanzaro (</t>
    </r>
    <r>
      <rPr>
        <sz val="9"/>
        <rFont val="Arial"/>
        <family val="2"/>
      </rPr>
      <t>32 unità</t>
    </r>
    <r>
      <rPr>
        <sz val="10"/>
        <rFont val="Arial"/>
        <family val="2"/>
      </rPr>
      <t>) /Crotone (</t>
    </r>
    <r>
      <rPr>
        <sz val="9"/>
        <rFont val="Arial"/>
        <family val="2"/>
      </rPr>
      <t>10 unità</t>
    </r>
    <r>
      <rPr>
        <sz val="10"/>
        <rFont val="Arial"/>
        <family val="2"/>
      </rPr>
      <t>)</t>
    </r>
  </si>
  <si>
    <t>2.12.2016</t>
  </si>
  <si>
    <t>5.12.2016</t>
  </si>
  <si>
    <t>0.00</t>
  </si>
  <si>
    <t xml:space="preserve">EMILIA ROMAGNA - D.G.R.  </t>
  </si>
  <si>
    <t>Rimini/ Forlì-Cesena/Ravenna</t>
  </si>
  <si>
    <t>Modena/ R. Emilia</t>
  </si>
  <si>
    <t>Parma/ Piacenza</t>
  </si>
  <si>
    <t>Bologna/Ferrara</t>
  </si>
  <si>
    <t>16.11.2016</t>
  </si>
  <si>
    <t>17.11.2016</t>
  </si>
  <si>
    <t>LAZIO - DGR</t>
  </si>
  <si>
    <t>19.01.2017</t>
  </si>
  <si>
    <t>25.01.2017</t>
  </si>
  <si>
    <t>3.11.2016</t>
  </si>
  <si>
    <t>6.03.2017</t>
  </si>
  <si>
    <t>1.50</t>
  </si>
  <si>
    <t>16.02.2017</t>
  </si>
  <si>
    <t>20.01.2017</t>
  </si>
  <si>
    <t>Vercelli/Biella</t>
  </si>
  <si>
    <t xml:space="preserve">PIEMONTE -DGR </t>
  </si>
  <si>
    <t>19.12.2016</t>
  </si>
  <si>
    <t>9.11.2016</t>
  </si>
  <si>
    <t>10.11.2016</t>
  </si>
  <si>
    <t>data del CCI definitivo</t>
  </si>
  <si>
    <t>21.11.2016</t>
  </si>
  <si>
    <t>30.11.2016</t>
  </si>
  <si>
    <t>8.11.2016</t>
  </si>
  <si>
    <t>26.01.2017</t>
  </si>
  <si>
    <t>19.12. 2016</t>
  </si>
  <si>
    <t>27.01.2017</t>
  </si>
  <si>
    <t>Biella/Vercelli</t>
  </si>
  <si>
    <t>0.12</t>
  </si>
  <si>
    <t>30.01.2017</t>
  </si>
  <si>
    <t>6.02.2017</t>
  </si>
  <si>
    <t>0.120</t>
  </si>
  <si>
    <t>0.600</t>
  </si>
  <si>
    <t>0.040</t>
  </si>
  <si>
    <t>0.198</t>
  </si>
  <si>
    <t>0.204</t>
  </si>
  <si>
    <t>0.060</t>
  </si>
  <si>
    <t>0.3</t>
  </si>
  <si>
    <t>0.300</t>
  </si>
  <si>
    <t>1.5</t>
  </si>
  <si>
    <t>1.10</t>
  </si>
  <si>
    <t>0.85</t>
  </si>
  <si>
    <t>1.12.2016</t>
  </si>
  <si>
    <t>9.12.2016</t>
  </si>
  <si>
    <r>
      <t xml:space="preserve">Brescia </t>
    </r>
    <r>
      <rPr>
        <sz val="9"/>
        <color indexed="10"/>
        <rFont val="Arial"/>
        <family val="2"/>
      </rPr>
      <t>la valutazione dei livelli di prestazione descritti è applicata a ciascuno dei 6 criteri previsti</t>
    </r>
    <r>
      <rPr>
        <sz val="10"/>
        <rFont val="Arial"/>
        <family val="2"/>
      </rPr>
      <t xml:space="preserve">                                                     (</t>
    </r>
    <r>
      <rPr>
        <sz val="9"/>
        <rFont val="Arial"/>
        <family val="2"/>
      </rPr>
      <t>prestazione sufficiente: 0.60/0.99  prestazione discreta: 1.00/1.99  prestazione buona: 2.00/2.99                 prestazione ottima: 3.00)</t>
    </r>
  </si>
  <si>
    <t>23.01.2017</t>
  </si>
  <si>
    <t>21.12.2016</t>
  </si>
  <si>
    <t>0.2</t>
  </si>
  <si>
    <t>0.7</t>
  </si>
  <si>
    <t>0.1</t>
  </si>
  <si>
    <t>0.5</t>
  </si>
  <si>
    <t>1.0</t>
  </si>
  <si>
    <t>10.01.2017</t>
  </si>
  <si>
    <t>16.12.2016</t>
  </si>
  <si>
    <t>19.1.2016</t>
  </si>
  <si>
    <t>6.12.2016</t>
  </si>
  <si>
    <t>28.11.2016</t>
  </si>
  <si>
    <t>18.11.2016</t>
  </si>
  <si>
    <t>PUGLIA - D.G.R.</t>
  </si>
  <si>
    <t>0.90</t>
  </si>
  <si>
    <t>12.12.2016</t>
  </si>
  <si>
    <t>SARDEGNA  - D.G.R.</t>
  </si>
  <si>
    <t>15.12.2016</t>
  </si>
  <si>
    <t>10.02.2017</t>
  </si>
  <si>
    <t>0.32</t>
  </si>
  <si>
    <t>1.92</t>
  </si>
  <si>
    <t>21.02.2017</t>
  </si>
  <si>
    <t>4.01.2017</t>
  </si>
  <si>
    <t>13.03.2017</t>
  </si>
  <si>
    <t>14.03.2017</t>
  </si>
  <si>
    <t>15.03.2017</t>
  </si>
  <si>
    <t xml:space="preserve">SICILIA  - D.G.R. </t>
  </si>
  <si>
    <t>14.11.2016</t>
  </si>
  <si>
    <t>17.01.2017</t>
  </si>
  <si>
    <t>20.12.2016</t>
  </si>
  <si>
    <t>16.03.2017</t>
  </si>
  <si>
    <t>23.12.2016</t>
  </si>
  <si>
    <t>2.02.2017</t>
  </si>
  <si>
    <t>16.03.2016</t>
  </si>
  <si>
    <t>Verbano Cusio Ossola</t>
  </si>
  <si>
    <t>Novara</t>
  </si>
  <si>
    <t>22.11.2016</t>
  </si>
  <si>
    <t>17.02.2017</t>
  </si>
  <si>
    <t>0.65</t>
  </si>
  <si>
    <t>0.55</t>
  </si>
  <si>
    <t>27.02.2017</t>
  </si>
  <si>
    <t>14.12.2016</t>
  </si>
  <si>
    <t>24.10.2016</t>
  </si>
  <si>
    <t>17.03.2017</t>
  </si>
  <si>
    <t>13.12.2016</t>
  </si>
  <si>
    <t>29.11.2016</t>
  </si>
  <si>
    <t>0.35</t>
  </si>
  <si>
    <t>0.45</t>
  </si>
  <si>
    <t>2.40</t>
  </si>
  <si>
    <t>9.01.2017</t>
  </si>
  <si>
    <t>7.02.2017</t>
  </si>
  <si>
    <t>2.00</t>
  </si>
  <si>
    <t>20.03.2017</t>
  </si>
  <si>
    <t>21.03.2016</t>
  </si>
  <si>
    <t>22.03.2017</t>
  </si>
  <si>
    <t>23.11.2016</t>
  </si>
  <si>
    <t>24.03.2017</t>
  </si>
  <si>
    <t>10.03.2017</t>
  </si>
  <si>
    <t>28.03.2017</t>
  </si>
  <si>
    <t>27.03.2017</t>
  </si>
  <si>
    <t>22.02.2017</t>
  </si>
  <si>
    <t>31.03.2017</t>
  </si>
  <si>
    <t>30.03.2017</t>
  </si>
  <si>
    <t>4.04.2017</t>
  </si>
  <si>
    <t>3.04.2017</t>
  </si>
  <si>
    <t>TOSCANA  DGR</t>
  </si>
  <si>
    <t>6.04.2016</t>
  </si>
  <si>
    <t>29.03.2017</t>
  </si>
  <si>
    <t>3.04.2016</t>
  </si>
  <si>
    <t>6.04.2017</t>
  </si>
  <si>
    <t>16.01.2017</t>
  </si>
  <si>
    <t>0.16</t>
  </si>
  <si>
    <t>0.69</t>
  </si>
  <si>
    <t>0.22</t>
  </si>
  <si>
    <t>0.71</t>
  </si>
  <si>
    <t>0.05</t>
  </si>
  <si>
    <t>0.11</t>
  </si>
  <si>
    <t>21 - 0.10 - 0.13</t>
  </si>
  <si>
    <t>18 - 0.20 - 0.22</t>
  </si>
  <si>
    <t>16 - 0.30 - 0.29</t>
  </si>
  <si>
    <t>18 - 0.40 - 0.43</t>
  </si>
  <si>
    <t>12 - 0.50 - 0.36</t>
  </si>
  <si>
    <t>15 - 0.50 - 0.45</t>
  </si>
  <si>
    <r>
      <t xml:space="preserve">Padova                                                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(livelli di giudizio  da minimo: 0.1 a ottimale: 0.5)  +   peso in % per ciascun criterio    </t>
    </r>
    <r>
      <rPr>
        <b/>
        <sz val="9"/>
        <rFont val="Arial"/>
        <family val="2"/>
      </rPr>
      <t xml:space="preserve">      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 xml:space="preserve">                </t>
    </r>
  </si>
  <si>
    <r>
      <t xml:space="preserve">Belluno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(livelli di giudizio da sufficiente: 0.1 a eccellente: 0.5)  + peso in % per ciascun criterio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</si>
  <si>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0.6</t>
    </r>
    <r>
      <rPr>
        <b/>
        <sz val="8"/>
        <rFont val="Arial"/>
        <family val="2"/>
      </rPr>
      <t xml:space="preserve">                                  </t>
    </r>
    <r>
      <rPr>
        <b/>
        <sz val="7"/>
        <rFont val="Arial"/>
        <family val="2"/>
      </rPr>
      <t xml:space="preserve"> (valore massimo assegnabile)</t>
    </r>
  </si>
  <si>
    <r>
      <t>0.3</t>
    </r>
    <r>
      <rPr>
        <b/>
        <sz val="8"/>
        <rFont val="Arial"/>
        <family val="2"/>
      </rPr>
      <t xml:space="preserve">                                </t>
    </r>
    <r>
      <rPr>
        <b/>
        <sz val="7"/>
        <rFont val="Arial"/>
        <family val="2"/>
      </rPr>
      <t xml:space="preserve"> (valore massimo assegnabile)</t>
    </r>
  </si>
  <si>
    <r>
      <t xml:space="preserve">Treviso  </t>
    </r>
    <r>
      <rPr>
        <b/>
        <sz val="8"/>
        <rFont val="Arial"/>
        <family val="2"/>
      </rPr>
      <t xml:space="preserve">  (livelli di giudizio da base: 0.1 a ottimale : 0.1+100%)        </t>
    </r>
    <r>
      <rPr>
        <sz val="10"/>
        <rFont val="Arial"/>
        <family val="2"/>
      </rPr>
      <t xml:space="preserve">                                    </t>
    </r>
  </si>
  <si>
    <t>0.04</t>
  </si>
  <si>
    <t>0.56</t>
  </si>
  <si>
    <t>0.58</t>
  </si>
  <si>
    <t>0.28</t>
  </si>
  <si>
    <r>
      <t xml:space="preserve">Rovigo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(livelli di giudizio da base: 0.1 a ottimale 0.5)-   tabella campione recante peso in% - punteggio- punteggio pesato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</si>
  <si>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7.04.2017</t>
  </si>
  <si>
    <t>23.02.207</t>
  </si>
  <si>
    <t>10.04.2016</t>
  </si>
  <si>
    <r>
      <t xml:space="preserve">Vicenza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(livelli di giudizio:  base - intermedio-avanzato-ottimale)  </t>
    </r>
    <r>
      <rPr>
        <b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                   </t>
    </r>
  </si>
  <si>
    <t>7.04.2016</t>
  </si>
  <si>
    <t>10.04.2017</t>
  </si>
  <si>
    <t>11.04.2017</t>
  </si>
  <si>
    <t>11.04.2016</t>
  </si>
  <si>
    <t>12.04.2017</t>
  </si>
  <si>
    <t>30.03.2107</t>
  </si>
  <si>
    <t>0.18</t>
  </si>
  <si>
    <t>0.09</t>
  </si>
  <si>
    <t>1.03.2017</t>
  </si>
  <si>
    <t>25.10.2016</t>
  </si>
  <si>
    <t>13.04.2017</t>
  </si>
  <si>
    <t xml:space="preserve">MONITORAGGIO FUA 2015
</t>
  </si>
  <si>
    <t>19.04.2017</t>
  </si>
  <si>
    <t>LIGURIA  DGR</t>
  </si>
  <si>
    <t>LOMBARDIA  DGR</t>
  </si>
  <si>
    <t>MOLISE  DGR</t>
  </si>
  <si>
    <t>UMBRIA  DGR</t>
  </si>
  <si>
    <t>MARCHE  DGR/Ancona/Macerata/Pesaro</t>
  </si>
  <si>
    <t>Grosseto-Siena (16+13)</t>
  </si>
  <si>
    <t>18.04.2017</t>
  </si>
  <si>
    <t>20.04.2017</t>
  </si>
  <si>
    <t>26.04.2017</t>
  </si>
  <si>
    <t>21.03.2017</t>
  </si>
  <si>
    <t>12.01.2017</t>
  </si>
  <si>
    <t xml:space="preserve">26.04.2017 </t>
  </si>
  <si>
    <t>11.05.2017</t>
  </si>
  <si>
    <t>15.05.2017</t>
  </si>
  <si>
    <t>16.05.2017</t>
  </si>
  <si>
    <t>20.02.2017</t>
  </si>
  <si>
    <t>0.066</t>
  </si>
  <si>
    <t>0.33</t>
  </si>
  <si>
    <t>0.068</t>
  </si>
  <si>
    <t>0.34</t>
  </si>
  <si>
    <t>28.04.2017</t>
  </si>
  <si>
    <t>23.05.2017</t>
  </si>
  <si>
    <t>5.05.2017</t>
  </si>
  <si>
    <t>22.05.2017</t>
  </si>
  <si>
    <t>8.05.2017</t>
  </si>
  <si>
    <t>29.05.2017</t>
  </si>
  <si>
    <t>30.05.2017</t>
  </si>
  <si>
    <t>31.01.2017</t>
  </si>
  <si>
    <t>12.06.2017</t>
  </si>
  <si>
    <t>21.06.2017</t>
  </si>
  <si>
    <t>30.06.2017</t>
  </si>
  <si>
    <t>16.06.2017</t>
  </si>
  <si>
    <t>4.07.2017</t>
  </si>
  <si>
    <t>3.07.2017</t>
  </si>
  <si>
    <t>12.07.2017</t>
  </si>
  <si>
    <t>24.07.2017</t>
  </si>
  <si>
    <t>28.06.2017</t>
  </si>
  <si>
    <t>sito trasparenza</t>
  </si>
  <si>
    <t>22.12.2016</t>
  </si>
  <si>
    <t>28.07.2017</t>
  </si>
  <si>
    <t>a tutt'oggi in corso di certificazione</t>
  </si>
  <si>
    <t>Dipartimento Università e Ricerca</t>
  </si>
  <si>
    <t>Le celle evidenziate in giallo corrispondono al criterio non adottato dalla pertinente Struttura, rispetto ai 6 criteri previsti dalla normativa di riferimento</t>
  </si>
  <si>
    <r>
      <t xml:space="preserve">Chieti/Pescara </t>
    </r>
    <r>
      <rPr>
        <sz val="9"/>
        <rFont val="Arial"/>
        <family val="2"/>
      </rPr>
      <t>(17+21)</t>
    </r>
  </si>
  <si>
    <t>13.10.2016</t>
  </si>
  <si>
    <t>18.05.2017</t>
  </si>
  <si>
    <r>
      <t xml:space="preserve">FRIULI V. G. + Trieste  DGR </t>
    </r>
    <r>
      <rPr>
        <b/>
        <sz val="9"/>
        <rFont val="Arial"/>
        <family val="2"/>
      </rPr>
      <t>(27+11)</t>
    </r>
  </si>
  <si>
    <t>17.03.2016</t>
  </si>
  <si>
    <r>
      <t xml:space="preserve">Imperia /Savona  </t>
    </r>
    <r>
      <rPr>
        <sz val="9"/>
        <rFont val="Arial"/>
        <family val="2"/>
      </rPr>
      <t>(13+13)</t>
    </r>
  </si>
  <si>
    <t xml:space="preserve"> sito trasparenza</t>
  </si>
  <si>
    <r>
      <t>Asti/Alessandria (</t>
    </r>
    <r>
      <rPr>
        <sz val="8"/>
        <rFont val="Arial"/>
        <family val="2"/>
      </rPr>
      <t>0.10 prestazione modesta -0.15 quasi adeguata -0.20 adeguata - 0.25 valida - 0.30 molto valida - 0.40 superiore - 0.50 straordinaria)</t>
    </r>
    <r>
      <rPr>
        <b/>
        <sz val="8"/>
        <rFont val="Arial"/>
        <family val="2"/>
      </rPr>
      <t xml:space="preserve"> (14+22)</t>
    </r>
  </si>
  <si>
    <t>1.40</t>
  </si>
  <si>
    <t>Firenze-Arezzo-Prato-Pistoia (21+15+11+9)</t>
  </si>
  <si>
    <t>Lucca/Massa Carrara (16+16)</t>
  </si>
  <si>
    <t>0.450</t>
  </si>
  <si>
    <t>0.900</t>
  </si>
  <si>
    <t>0.225</t>
  </si>
  <si>
    <r>
      <t xml:space="preserve">VENETO  DGR </t>
    </r>
    <r>
      <rPr>
        <b/>
        <sz val="8"/>
        <rFont val="Arial"/>
        <family val="2"/>
      </rPr>
      <t>(</t>
    </r>
    <r>
      <rPr>
        <b/>
        <u val="single"/>
        <sz val="8"/>
        <rFont val="Arial"/>
        <family val="2"/>
      </rPr>
      <t>prestazioni</t>
    </r>
    <r>
      <rPr>
        <b/>
        <sz val="8"/>
        <rFont val="Arial"/>
        <family val="2"/>
      </rPr>
      <t xml:space="preserve"> eccellente:  2.90 / 3.00 - ottima:  2.50 / 2.89 - notevole: 2.00 / 2.49 - buona: 1.00 / 1.99 -  sufficiente: 0.60 / 0.99)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</si>
</sst>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[$-410]dddd\ d\ mmmm\ yyyy"/>
    <numFmt numFmtId="170" formatCode="mmm\-yyyy"/>
    <numFmt numFmtId="171" formatCode="0.0000"/>
    <numFmt numFmtId="172" formatCode="0.00000"/>
    <numFmt numFmtId="173" formatCode="0.000000"/>
    <numFmt numFmtId="174" formatCode="0.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8"/>
      <color indexed="40"/>
      <name val="Arial"/>
      <family val="2"/>
    </font>
    <font>
      <b/>
      <sz val="9"/>
      <color indexed="4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00B0F0"/>
      <name val="Arial"/>
      <family val="2"/>
    </font>
    <font>
      <sz val="8"/>
      <color rgb="FF00B0F0"/>
      <name val="Arial"/>
      <family val="2"/>
    </font>
    <font>
      <b/>
      <sz val="9"/>
      <color rgb="FF00B0F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right" wrapText="1"/>
    </xf>
    <xf numFmtId="2" fontId="0" fillId="0" borderId="13" xfId="0" applyNumberFormat="1" applyBorder="1" applyAlignment="1">
      <alignment horizontal="left" wrapText="1"/>
    </xf>
    <xf numFmtId="2" fontId="0" fillId="0" borderId="13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right" wrapText="1"/>
    </xf>
    <xf numFmtId="2" fontId="54" fillId="34" borderId="13" xfId="0" applyNumberFormat="1" applyFont="1" applyFill="1" applyBorder="1" applyAlignment="1">
      <alignment horizontal="left" wrapText="1"/>
    </xf>
    <xf numFmtId="2" fontId="54" fillId="34" borderId="13" xfId="0" applyNumberFormat="1" applyFont="1" applyFill="1" applyBorder="1" applyAlignment="1">
      <alignment horizontal="right" wrapText="1"/>
    </xf>
    <xf numFmtId="2" fontId="55" fillId="34" borderId="14" xfId="0" applyNumberFormat="1" applyFont="1" applyFill="1" applyBorder="1" applyAlignment="1">
      <alignment horizontal="right" wrapText="1"/>
    </xf>
    <xf numFmtId="1" fontId="56" fillId="34" borderId="10" xfId="0" applyNumberFormat="1" applyFont="1" applyFill="1" applyBorder="1" applyAlignment="1">
      <alignment horizontal="center" wrapText="1"/>
    </xf>
    <xf numFmtId="49" fontId="55" fillId="34" borderId="10" xfId="0" applyNumberFormat="1" applyFont="1" applyFill="1" applyBorder="1" applyAlignment="1">
      <alignment horizontal="left"/>
    </xf>
    <xf numFmtId="49" fontId="54" fillId="34" borderId="10" xfId="0" applyNumberFormat="1" applyFont="1" applyFill="1" applyBorder="1" applyAlignment="1">
      <alignment horizontal="left"/>
    </xf>
    <xf numFmtId="0" fontId="54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2" fontId="0" fillId="34" borderId="10" xfId="0" applyNumberForma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4" fillId="35" borderId="16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="120" zoomScaleNormal="120" zoomScalePageLayoutView="0" workbookViewId="0" topLeftCell="A139">
      <selection activeCell="A154" sqref="A154"/>
    </sheetView>
  </sheetViews>
  <sheetFormatPr defaultColWidth="9.140625" defaultRowHeight="12.75"/>
  <cols>
    <col min="1" max="1" width="32.421875" style="0" customWidth="1"/>
    <col min="2" max="2" width="9.7109375" style="7" customWidth="1"/>
    <col min="3" max="3" width="8.7109375" style="7" customWidth="1"/>
    <col min="4" max="4" width="9.7109375" style="6" customWidth="1"/>
    <col min="5" max="5" width="10.8515625" style="6" customWidth="1"/>
    <col min="6" max="13" width="9.7109375" style="6" customWidth="1"/>
    <col min="14" max="14" width="8.00390625" style="9" bestFit="1" customWidth="1"/>
    <col min="15" max="15" width="6.00390625" style="0" customWidth="1"/>
    <col min="16" max="16" width="5.8515625" style="0" bestFit="1" customWidth="1"/>
    <col min="17" max="17" width="12.28125" style="0" bestFit="1" customWidth="1"/>
    <col min="18" max="18" width="10.57421875" style="0" customWidth="1"/>
    <col min="19" max="19" width="14.57421875" style="0" customWidth="1"/>
  </cols>
  <sheetData>
    <row r="1" spans="1:19" ht="81" customHeight="1">
      <c r="A1" s="37" t="s">
        <v>258</v>
      </c>
      <c r="B1" s="110" t="s">
        <v>68</v>
      </c>
      <c r="C1" s="111"/>
      <c r="D1" s="112" t="s">
        <v>69</v>
      </c>
      <c r="E1" s="113"/>
      <c r="F1" s="114" t="s">
        <v>70</v>
      </c>
      <c r="G1" s="107"/>
      <c r="H1" s="106" t="s">
        <v>56</v>
      </c>
      <c r="I1" s="107"/>
      <c r="J1" s="106" t="s">
        <v>57</v>
      </c>
      <c r="K1" s="107"/>
      <c r="L1" s="106" t="s">
        <v>58</v>
      </c>
      <c r="M1" s="107"/>
      <c r="N1" s="8" t="s">
        <v>59</v>
      </c>
      <c r="O1" s="104" t="s">
        <v>64</v>
      </c>
      <c r="P1" s="105"/>
      <c r="Q1" s="16" t="s">
        <v>125</v>
      </c>
      <c r="R1" s="16" t="s">
        <v>65</v>
      </c>
      <c r="S1" s="16" t="s">
        <v>66</v>
      </c>
    </row>
    <row r="2" spans="1:19" ht="15.75" customHeight="1">
      <c r="A2" s="4" t="s">
        <v>0</v>
      </c>
      <c r="B2" s="20" t="s">
        <v>54</v>
      </c>
      <c r="C2" s="20" t="s">
        <v>55</v>
      </c>
      <c r="D2" s="20" t="s">
        <v>54</v>
      </c>
      <c r="E2" s="20" t="s">
        <v>55</v>
      </c>
      <c r="F2" s="20" t="s">
        <v>54</v>
      </c>
      <c r="G2" s="20" t="s">
        <v>55</v>
      </c>
      <c r="H2" s="21" t="s">
        <v>54</v>
      </c>
      <c r="I2" s="20" t="s">
        <v>55</v>
      </c>
      <c r="J2" s="20" t="s">
        <v>54</v>
      </c>
      <c r="K2" s="20" t="s">
        <v>55</v>
      </c>
      <c r="L2" s="20" t="s">
        <v>54</v>
      </c>
      <c r="M2" s="20" t="s">
        <v>55</v>
      </c>
      <c r="N2" s="78"/>
      <c r="O2" s="1"/>
      <c r="P2" s="1"/>
      <c r="Q2" s="15"/>
      <c r="R2" s="10"/>
      <c r="S2" s="10"/>
    </row>
    <row r="3" spans="1:19" ht="12.75">
      <c r="A3" s="89" t="s">
        <v>86</v>
      </c>
      <c r="B3" s="34" t="s">
        <v>80</v>
      </c>
      <c r="C3" s="34" t="s">
        <v>81</v>
      </c>
      <c r="D3" s="34" t="s">
        <v>80</v>
      </c>
      <c r="E3" s="34" t="s">
        <v>91</v>
      </c>
      <c r="F3" s="34" t="s">
        <v>82</v>
      </c>
      <c r="G3" s="34" t="s">
        <v>83</v>
      </c>
      <c r="H3" s="34" t="s">
        <v>82</v>
      </c>
      <c r="I3" s="34" t="s">
        <v>80</v>
      </c>
      <c r="J3" s="34" t="s">
        <v>80</v>
      </c>
      <c r="K3" s="34" t="s">
        <v>84</v>
      </c>
      <c r="L3" s="34" t="s">
        <v>80</v>
      </c>
      <c r="M3" s="34" t="s">
        <v>84</v>
      </c>
      <c r="N3" s="44">
        <v>20</v>
      </c>
      <c r="O3" s="34" t="s">
        <v>78</v>
      </c>
      <c r="P3" s="34" t="s">
        <v>79</v>
      </c>
      <c r="Q3" s="34" t="s">
        <v>171</v>
      </c>
      <c r="R3" s="34" t="s">
        <v>172</v>
      </c>
      <c r="S3" s="17" t="s">
        <v>173</v>
      </c>
    </row>
    <row r="4" spans="1:19" ht="12.75">
      <c r="A4" s="75" t="s">
        <v>303</v>
      </c>
      <c r="B4" s="34" t="s">
        <v>93</v>
      </c>
      <c r="C4" s="34" t="s">
        <v>78</v>
      </c>
      <c r="D4" s="34" t="s">
        <v>93</v>
      </c>
      <c r="E4" s="34" t="s">
        <v>78</v>
      </c>
      <c r="F4" s="34" t="s">
        <v>80</v>
      </c>
      <c r="G4" s="34" t="s">
        <v>84</v>
      </c>
      <c r="H4" s="34" t="s">
        <v>94</v>
      </c>
      <c r="I4" s="34" t="s">
        <v>83</v>
      </c>
      <c r="J4" s="34" t="s">
        <v>80</v>
      </c>
      <c r="K4" s="34" t="s">
        <v>95</v>
      </c>
      <c r="L4" s="34" t="s">
        <v>93</v>
      </c>
      <c r="M4" s="34" t="s">
        <v>78</v>
      </c>
      <c r="N4" s="44">
        <v>38</v>
      </c>
      <c r="O4" s="34" t="s">
        <v>92</v>
      </c>
      <c r="P4" s="34" t="s">
        <v>79</v>
      </c>
      <c r="Q4" s="34" t="s">
        <v>268</v>
      </c>
      <c r="R4" s="34" t="s">
        <v>269</v>
      </c>
      <c r="S4" s="17" t="s">
        <v>268</v>
      </c>
    </row>
    <row r="5" spans="1:19" ht="12.75">
      <c r="A5" s="65" t="s">
        <v>1</v>
      </c>
      <c r="B5" s="34" t="s">
        <v>82</v>
      </c>
      <c r="C5" s="34" t="s">
        <v>81</v>
      </c>
      <c r="D5" s="34" t="s">
        <v>82</v>
      </c>
      <c r="E5" s="34" t="s">
        <v>91</v>
      </c>
      <c r="F5" s="34" t="s">
        <v>82</v>
      </c>
      <c r="G5" s="34" t="s">
        <v>83</v>
      </c>
      <c r="H5" s="34" t="s">
        <v>82</v>
      </c>
      <c r="I5" s="34" t="s">
        <v>80</v>
      </c>
      <c r="J5" s="34" t="s">
        <v>82</v>
      </c>
      <c r="K5" s="34" t="s">
        <v>84</v>
      </c>
      <c r="L5" s="34" t="s">
        <v>82</v>
      </c>
      <c r="M5" s="34" t="s">
        <v>84</v>
      </c>
      <c r="N5" s="44">
        <v>17</v>
      </c>
      <c r="O5" s="34" t="s">
        <v>78</v>
      </c>
      <c r="P5" s="34" t="s">
        <v>79</v>
      </c>
      <c r="Q5" s="34" t="s">
        <v>89</v>
      </c>
      <c r="R5" s="34" t="s">
        <v>88</v>
      </c>
      <c r="S5" s="17" t="s">
        <v>99</v>
      </c>
    </row>
    <row r="6" spans="1:19" ht="12.75">
      <c r="A6" s="90" t="s">
        <v>87</v>
      </c>
      <c r="B6" s="34" t="s">
        <v>80</v>
      </c>
      <c r="C6" s="34" t="s">
        <v>81</v>
      </c>
      <c r="D6" s="34" t="s">
        <v>80</v>
      </c>
      <c r="E6" s="34" t="s">
        <v>78</v>
      </c>
      <c r="F6" s="34" t="s">
        <v>82</v>
      </c>
      <c r="G6" s="34" t="s">
        <v>83</v>
      </c>
      <c r="H6" s="34" t="s">
        <v>82</v>
      </c>
      <c r="I6" s="34" t="s">
        <v>83</v>
      </c>
      <c r="J6" s="34" t="s">
        <v>80</v>
      </c>
      <c r="K6" s="34" t="s">
        <v>84</v>
      </c>
      <c r="L6" s="34" t="s">
        <v>80</v>
      </c>
      <c r="M6" s="34" t="s">
        <v>84</v>
      </c>
      <c r="N6" s="44">
        <v>19</v>
      </c>
      <c r="O6" s="34" t="s">
        <v>78</v>
      </c>
      <c r="P6" s="34" t="s">
        <v>79</v>
      </c>
      <c r="Q6" s="34" t="s">
        <v>90</v>
      </c>
      <c r="R6" s="34" t="s">
        <v>85</v>
      </c>
      <c r="S6" s="17" t="s">
        <v>99</v>
      </c>
    </row>
    <row r="7" spans="1:19" s="29" customFormat="1" ht="12.75">
      <c r="A7" s="22"/>
      <c r="B7" s="23"/>
      <c r="C7" s="23"/>
      <c r="D7" s="23"/>
      <c r="E7" s="23"/>
      <c r="F7" s="23"/>
      <c r="G7" s="23"/>
      <c r="H7" s="24"/>
      <c r="I7" s="23"/>
      <c r="J7" s="23"/>
      <c r="K7" s="23"/>
      <c r="L7" s="23"/>
      <c r="M7" s="42" t="s">
        <v>62</v>
      </c>
      <c r="N7" s="25">
        <f>SUM(N3:N6)</f>
        <v>94</v>
      </c>
      <c r="O7" s="26"/>
      <c r="P7" s="26"/>
      <c r="Q7" s="27"/>
      <c r="R7" s="28"/>
      <c r="S7" s="28"/>
    </row>
    <row r="8" spans="1:19" s="29" customFormat="1" ht="12.75">
      <c r="A8" s="46"/>
      <c r="B8" s="47"/>
      <c r="C8" s="47"/>
      <c r="D8" s="47"/>
      <c r="E8" s="47"/>
      <c r="F8" s="47"/>
      <c r="G8" s="47"/>
      <c r="H8" s="48"/>
      <c r="I8" s="47"/>
      <c r="J8" s="47"/>
      <c r="K8" s="47"/>
      <c r="L8" s="47"/>
      <c r="M8" s="49"/>
      <c r="N8" s="50"/>
      <c r="O8" s="51"/>
      <c r="P8" s="52"/>
      <c r="Q8" s="53"/>
      <c r="R8" s="53"/>
      <c r="S8" s="54"/>
    </row>
    <row r="9" spans="1:19" ht="12.75">
      <c r="A9" s="91" t="s">
        <v>97</v>
      </c>
      <c r="B9" s="34" t="s">
        <v>82</v>
      </c>
      <c r="C9" s="34" t="s">
        <v>98</v>
      </c>
      <c r="D9" s="34" t="s">
        <v>82</v>
      </c>
      <c r="E9" s="34" t="s">
        <v>78</v>
      </c>
      <c r="F9" s="34" t="s">
        <v>82</v>
      </c>
      <c r="G9" s="34" t="s">
        <v>78</v>
      </c>
      <c r="H9" s="34" t="s">
        <v>82</v>
      </c>
      <c r="I9" s="34" t="s">
        <v>95</v>
      </c>
      <c r="J9" s="79"/>
      <c r="K9" s="79"/>
      <c r="L9" s="34" t="s">
        <v>80</v>
      </c>
      <c r="M9" s="34" t="s">
        <v>95</v>
      </c>
      <c r="N9" s="44">
        <v>11</v>
      </c>
      <c r="O9" s="34" t="s">
        <v>78</v>
      </c>
      <c r="P9" s="34" t="s">
        <v>79</v>
      </c>
      <c r="Q9" s="45" t="s">
        <v>290</v>
      </c>
      <c r="R9" s="45" t="s">
        <v>291</v>
      </c>
      <c r="S9" s="17" t="s">
        <v>292</v>
      </c>
    </row>
    <row r="10" spans="1:19" ht="12.75">
      <c r="A10" s="92" t="s">
        <v>73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4">
        <v>31</v>
      </c>
      <c r="O10" s="34"/>
      <c r="P10" s="34"/>
      <c r="Q10" s="45"/>
      <c r="R10" s="45"/>
      <c r="S10" s="17"/>
    </row>
    <row r="11" spans="1:19" ht="12.75" customHeight="1">
      <c r="A11" s="75" t="s">
        <v>2</v>
      </c>
      <c r="B11" s="34" t="s">
        <v>82</v>
      </c>
      <c r="C11" s="34" t="s">
        <v>91</v>
      </c>
      <c r="D11" s="34" t="s">
        <v>82</v>
      </c>
      <c r="E11" s="34" t="s">
        <v>84</v>
      </c>
      <c r="F11" s="34" t="s">
        <v>82</v>
      </c>
      <c r="G11" s="34" t="s">
        <v>84</v>
      </c>
      <c r="H11" s="34" t="s">
        <v>82</v>
      </c>
      <c r="I11" s="34" t="s">
        <v>84</v>
      </c>
      <c r="J11" s="34" t="s">
        <v>82</v>
      </c>
      <c r="K11" s="34" t="s">
        <v>95</v>
      </c>
      <c r="L11" s="34" t="s">
        <v>82</v>
      </c>
      <c r="M11" s="34" t="s">
        <v>95</v>
      </c>
      <c r="N11" s="44">
        <v>20</v>
      </c>
      <c r="O11" s="34" t="s">
        <v>78</v>
      </c>
      <c r="P11" s="34" t="s">
        <v>79</v>
      </c>
      <c r="Q11" s="45" t="s">
        <v>178</v>
      </c>
      <c r="R11" s="45" t="s">
        <v>157</v>
      </c>
      <c r="S11" s="17" t="s">
        <v>183</v>
      </c>
    </row>
    <row r="12" spans="1:19" ht="12.75">
      <c r="A12" s="3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41" t="s">
        <v>62</v>
      </c>
      <c r="N12" s="19">
        <f>SUM(N9:N11)</f>
        <v>62</v>
      </c>
      <c r="O12" s="17"/>
      <c r="P12" s="17"/>
      <c r="Q12" s="17"/>
      <c r="R12" s="17"/>
      <c r="S12" s="17"/>
    </row>
    <row r="13" spans="1:19" ht="12.7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8"/>
      <c r="O13" s="56"/>
      <c r="P13" s="56"/>
      <c r="Q13" s="59"/>
      <c r="R13" s="59"/>
      <c r="S13" s="59"/>
    </row>
    <row r="14" spans="1:19" ht="12.75">
      <c r="A14" s="93" t="s">
        <v>100</v>
      </c>
      <c r="B14" s="17" t="s">
        <v>82</v>
      </c>
      <c r="C14" s="17" t="s">
        <v>84</v>
      </c>
      <c r="D14" s="17" t="s">
        <v>82</v>
      </c>
      <c r="E14" s="17" t="s">
        <v>84</v>
      </c>
      <c r="F14" s="17" t="s">
        <v>82</v>
      </c>
      <c r="G14" s="17" t="s">
        <v>84</v>
      </c>
      <c r="H14" s="17" t="s">
        <v>82</v>
      </c>
      <c r="I14" s="17" t="s">
        <v>84</v>
      </c>
      <c r="J14" s="17" t="s">
        <v>82</v>
      </c>
      <c r="K14" s="17" t="s">
        <v>84</v>
      </c>
      <c r="L14" s="17" t="s">
        <v>82</v>
      </c>
      <c r="M14" s="17" t="s">
        <v>84</v>
      </c>
      <c r="N14" s="19">
        <v>55</v>
      </c>
      <c r="O14" s="34" t="s">
        <v>78</v>
      </c>
      <c r="P14" s="34" t="s">
        <v>79</v>
      </c>
      <c r="Q14" s="17" t="s">
        <v>249</v>
      </c>
      <c r="R14" s="17" t="s">
        <v>209</v>
      </c>
      <c r="S14" s="17" t="s">
        <v>251</v>
      </c>
    </row>
    <row r="15" spans="1:19" ht="12.75">
      <c r="A15" s="75" t="s">
        <v>101</v>
      </c>
      <c r="B15" s="17" t="s">
        <v>82</v>
      </c>
      <c r="C15" s="17" t="s">
        <v>84</v>
      </c>
      <c r="D15" s="17" t="s">
        <v>82</v>
      </c>
      <c r="E15" s="17" t="s">
        <v>84</v>
      </c>
      <c r="F15" s="17" t="s">
        <v>82</v>
      </c>
      <c r="G15" s="17" t="s">
        <v>84</v>
      </c>
      <c r="H15" s="17" t="s">
        <v>82</v>
      </c>
      <c r="I15" s="17" t="s">
        <v>84</v>
      </c>
      <c r="J15" s="17" t="s">
        <v>82</v>
      </c>
      <c r="K15" s="17" t="s">
        <v>84</v>
      </c>
      <c r="L15" s="17" t="s">
        <v>82</v>
      </c>
      <c r="M15" s="17" t="s">
        <v>84</v>
      </c>
      <c r="N15" s="19">
        <v>42</v>
      </c>
      <c r="O15" s="34" t="s">
        <v>78</v>
      </c>
      <c r="P15" s="34" t="s">
        <v>79</v>
      </c>
      <c r="Q15" s="17" t="s">
        <v>206</v>
      </c>
      <c r="R15" s="17" t="s">
        <v>150</v>
      </c>
      <c r="S15" s="17" t="s">
        <v>206</v>
      </c>
    </row>
    <row r="16" spans="1:19" ht="12.75">
      <c r="A16" s="75" t="s">
        <v>3</v>
      </c>
      <c r="B16" s="17" t="s">
        <v>78</v>
      </c>
      <c r="C16" s="17" t="s">
        <v>79</v>
      </c>
      <c r="D16" s="17" t="s">
        <v>78</v>
      </c>
      <c r="E16" s="17" t="s">
        <v>79</v>
      </c>
      <c r="F16" s="17" t="s">
        <v>78</v>
      </c>
      <c r="G16" s="17" t="s">
        <v>79</v>
      </c>
      <c r="H16" s="17" t="s">
        <v>78</v>
      </c>
      <c r="I16" s="17" t="s">
        <v>79</v>
      </c>
      <c r="J16" s="17" t="s">
        <v>78</v>
      </c>
      <c r="K16" s="17" t="s">
        <v>79</v>
      </c>
      <c r="L16" s="17" t="s">
        <v>78</v>
      </c>
      <c r="M16" s="17" t="s">
        <v>79</v>
      </c>
      <c r="N16" s="19">
        <v>57</v>
      </c>
      <c r="O16" s="34" t="s">
        <v>78</v>
      </c>
      <c r="P16" s="34" t="s">
        <v>79</v>
      </c>
      <c r="Q16" s="17" t="s">
        <v>204</v>
      </c>
      <c r="R16" s="17" t="s">
        <v>270</v>
      </c>
      <c r="S16" s="17" t="s">
        <v>271</v>
      </c>
    </row>
    <row r="17" spans="1:19" ht="12.75">
      <c r="A17" s="75" t="s">
        <v>4</v>
      </c>
      <c r="B17" s="17" t="s">
        <v>82</v>
      </c>
      <c r="C17" s="17" t="s">
        <v>84</v>
      </c>
      <c r="D17" s="17" t="s">
        <v>82</v>
      </c>
      <c r="E17" s="17" t="s">
        <v>84</v>
      </c>
      <c r="F17" s="17" t="s">
        <v>82</v>
      </c>
      <c r="G17" s="17" t="s">
        <v>84</v>
      </c>
      <c r="H17" s="17" t="s">
        <v>82</v>
      </c>
      <c r="I17" s="17" t="s">
        <v>84</v>
      </c>
      <c r="J17" s="17" t="s">
        <v>82</v>
      </c>
      <c r="K17" s="17" t="s">
        <v>84</v>
      </c>
      <c r="L17" s="17" t="s">
        <v>82</v>
      </c>
      <c r="M17" s="17" t="s">
        <v>84</v>
      </c>
      <c r="N17" s="19">
        <v>50</v>
      </c>
      <c r="O17" s="34" t="s">
        <v>78</v>
      </c>
      <c r="P17" s="34" t="s">
        <v>79</v>
      </c>
      <c r="Q17" s="17" t="s">
        <v>192</v>
      </c>
      <c r="R17" s="17" t="s">
        <v>304</v>
      </c>
      <c r="S17" s="17" t="s">
        <v>193</v>
      </c>
    </row>
    <row r="18" spans="1:19" ht="12.75">
      <c r="A18" s="75" t="s">
        <v>5</v>
      </c>
      <c r="B18" s="17" t="s">
        <v>82</v>
      </c>
      <c r="C18" s="17" t="s">
        <v>84</v>
      </c>
      <c r="D18" s="17" t="s">
        <v>82</v>
      </c>
      <c r="E18" s="17" t="s">
        <v>84</v>
      </c>
      <c r="F18" s="17" t="s">
        <v>82</v>
      </c>
      <c r="G18" s="17" t="s">
        <v>84</v>
      </c>
      <c r="H18" s="17" t="s">
        <v>82</v>
      </c>
      <c r="I18" s="17" t="s">
        <v>84</v>
      </c>
      <c r="J18" s="17" t="s">
        <v>82</v>
      </c>
      <c r="K18" s="17" t="s">
        <v>84</v>
      </c>
      <c r="L18" s="17" t="s">
        <v>82</v>
      </c>
      <c r="M18" s="17" t="s">
        <v>84</v>
      </c>
      <c r="N18" s="19">
        <v>21</v>
      </c>
      <c r="O18" s="34" t="s">
        <v>78</v>
      </c>
      <c r="P18" s="34" t="s">
        <v>79</v>
      </c>
      <c r="Q18" s="17" t="s">
        <v>280</v>
      </c>
      <c r="R18" s="17" t="s">
        <v>209</v>
      </c>
      <c r="S18" s="17" t="s">
        <v>305</v>
      </c>
    </row>
    <row r="19" spans="1:19" ht="12.75">
      <c r="A19" s="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 t="s">
        <v>62</v>
      </c>
      <c r="N19" s="19">
        <f>SUM(N14:N18)</f>
        <v>225</v>
      </c>
      <c r="O19" s="17"/>
      <c r="P19" s="17"/>
      <c r="Q19" s="18"/>
      <c r="R19" s="18"/>
      <c r="S19" s="18"/>
    </row>
    <row r="20" spans="1:19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8"/>
      <c r="O20" s="56"/>
      <c r="P20" s="56"/>
      <c r="Q20" s="59"/>
      <c r="R20" s="59"/>
      <c r="S20" s="59"/>
    </row>
    <row r="21" spans="1:19" ht="12.75">
      <c r="A21" s="93" t="s">
        <v>96</v>
      </c>
      <c r="B21" s="17" t="s">
        <v>98</v>
      </c>
      <c r="C21" s="18" t="s">
        <v>79</v>
      </c>
      <c r="D21" s="17" t="s">
        <v>98</v>
      </c>
      <c r="E21" s="18" t="s">
        <v>79</v>
      </c>
      <c r="F21" s="17" t="s">
        <v>98</v>
      </c>
      <c r="G21" s="18" t="s">
        <v>79</v>
      </c>
      <c r="H21" s="17" t="s">
        <v>98</v>
      </c>
      <c r="I21" s="18" t="s">
        <v>79</v>
      </c>
      <c r="J21" s="17" t="s">
        <v>98</v>
      </c>
      <c r="K21" s="18" t="s">
        <v>79</v>
      </c>
      <c r="L21" s="17" t="s">
        <v>98</v>
      </c>
      <c r="M21" s="18" t="s">
        <v>79</v>
      </c>
      <c r="N21" s="44">
        <v>61</v>
      </c>
      <c r="O21" s="17" t="s">
        <v>98</v>
      </c>
      <c r="P21" s="17" t="s">
        <v>79</v>
      </c>
      <c r="Q21" s="17" t="s">
        <v>207</v>
      </c>
      <c r="R21" s="17" t="s">
        <v>88</v>
      </c>
      <c r="S21" s="17" t="s">
        <v>209</v>
      </c>
    </row>
    <row r="22" spans="1:19" ht="12.75">
      <c r="A22" s="75" t="s">
        <v>9</v>
      </c>
      <c r="B22" s="17" t="s">
        <v>98</v>
      </c>
      <c r="C22" s="18" t="s">
        <v>79</v>
      </c>
      <c r="D22" s="17" t="s">
        <v>98</v>
      </c>
      <c r="E22" s="18" t="s">
        <v>79</v>
      </c>
      <c r="F22" s="17" t="s">
        <v>98</v>
      </c>
      <c r="G22" s="18" t="s">
        <v>79</v>
      </c>
      <c r="H22" s="17" t="s">
        <v>98</v>
      </c>
      <c r="I22" s="18" t="s">
        <v>79</v>
      </c>
      <c r="J22" s="108"/>
      <c r="K22" s="109"/>
      <c r="L22" s="17" t="s">
        <v>98</v>
      </c>
      <c r="M22" s="18" t="s">
        <v>79</v>
      </c>
      <c r="N22" s="44">
        <v>89</v>
      </c>
      <c r="O22" s="17" t="s">
        <v>98</v>
      </c>
      <c r="P22" s="17" t="s">
        <v>79</v>
      </c>
      <c r="Q22" s="17" t="s">
        <v>119</v>
      </c>
      <c r="R22" s="17" t="s">
        <v>148</v>
      </c>
      <c r="S22" s="17" t="s">
        <v>204</v>
      </c>
    </row>
    <row r="23" spans="1:19" ht="12.75">
      <c r="A23" s="75" t="s">
        <v>6</v>
      </c>
      <c r="B23" s="34" t="s">
        <v>78</v>
      </c>
      <c r="C23" s="34" t="s">
        <v>79</v>
      </c>
      <c r="D23" s="34" t="s">
        <v>78</v>
      </c>
      <c r="E23" s="34" t="s">
        <v>79</v>
      </c>
      <c r="F23" s="34" t="s">
        <v>78</v>
      </c>
      <c r="G23" s="34" t="s">
        <v>79</v>
      </c>
      <c r="H23" s="34" t="s">
        <v>78</v>
      </c>
      <c r="I23" s="34" t="s">
        <v>79</v>
      </c>
      <c r="J23" s="34" t="s">
        <v>78</v>
      </c>
      <c r="K23" s="34" t="s">
        <v>79</v>
      </c>
      <c r="L23" s="34" t="s">
        <v>78</v>
      </c>
      <c r="M23" s="34" t="s">
        <v>79</v>
      </c>
      <c r="N23" s="44">
        <v>42</v>
      </c>
      <c r="O23" s="34" t="s">
        <v>78</v>
      </c>
      <c r="P23" s="34" t="s">
        <v>79</v>
      </c>
      <c r="Q23" s="17" t="s">
        <v>162</v>
      </c>
      <c r="R23" s="17" t="s">
        <v>124</v>
      </c>
      <c r="S23" s="17" t="s">
        <v>208</v>
      </c>
    </row>
    <row r="24" spans="1:19" ht="12.75">
      <c r="A24" s="75" t="s">
        <v>7</v>
      </c>
      <c r="B24" s="17" t="s">
        <v>82</v>
      </c>
      <c r="C24" s="17" t="s">
        <v>84</v>
      </c>
      <c r="D24" s="17" t="s">
        <v>82</v>
      </c>
      <c r="E24" s="17" t="s">
        <v>84</v>
      </c>
      <c r="F24" s="17" t="s">
        <v>82</v>
      </c>
      <c r="G24" s="17" t="s">
        <v>84</v>
      </c>
      <c r="H24" s="17" t="s">
        <v>82</v>
      </c>
      <c r="I24" s="17" t="s">
        <v>84</v>
      </c>
      <c r="J24" s="17" t="s">
        <v>82</v>
      </c>
      <c r="K24" s="17" t="s">
        <v>84</v>
      </c>
      <c r="L24" s="17" t="s">
        <v>82</v>
      </c>
      <c r="M24" s="17" t="s">
        <v>84</v>
      </c>
      <c r="N24" s="44">
        <v>32</v>
      </c>
      <c r="O24" s="34" t="s">
        <v>78</v>
      </c>
      <c r="P24" s="34" t="s">
        <v>79</v>
      </c>
      <c r="Q24" s="17" t="s">
        <v>208</v>
      </c>
      <c r="R24" s="17" t="s">
        <v>158</v>
      </c>
      <c r="S24" s="17" t="s">
        <v>208</v>
      </c>
    </row>
    <row r="25" spans="1:19" ht="12.75">
      <c r="A25" s="75" t="s">
        <v>8</v>
      </c>
      <c r="B25" s="17" t="s">
        <v>82</v>
      </c>
      <c r="C25" s="17" t="s">
        <v>84</v>
      </c>
      <c r="D25" s="17" t="s">
        <v>82</v>
      </c>
      <c r="E25" s="17" t="s">
        <v>84</v>
      </c>
      <c r="F25" s="17" t="s">
        <v>82</v>
      </c>
      <c r="G25" s="17" t="s">
        <v>84</v>
      </c>
      <c r="H25" s="17" t="s">
        <v>82</v>
      </c>
      <c r="I25" s="17" t="s">
        <v>84</v>
      </c>
      <c r="J25" s="17" t="s">
        <v>82</v>
      </c>
      <c r="K25" s="17" t="s">
        <v>84</v>
      </c>
      <c r="L25" s="17" t="s">
        <v>82</v>
      </c>
      <c r="M25" s="17" t="s">
        <v>84</v>
      </c>
      <c r="N25" s="31">
        <v>54</v>
      </c>
      <c r="O25" s="34" t="s">
        <v>78</v>
      </c>
      <c r="P25" s="34" t="s">
        <v>79</v>
      </c>
      <c r="Q25" s="17" t="s">
        <v>102</v>
      </c>
      <c r="R25" s="17" t="s">
        <v>126</v>
      </c>
      <c r="S25" s="17" t="s">
        <v>103</v>
      </c>
    </row>
    <row r="26" spans="1:19" ht="12.75">
      <c r="A26" s="75" t="s">
        <v>10</v>
      </c>
      <c r="B26" s="17" t="s">
        <v>80</v>
      </c>
      <c r="C26" s="17" t="s">
        <v>91</v>
      </c>
      <c r="D26" s="17" t="s">
        <v>80</v>
      </c>
      <c r="E26" s="17" t="s">
        <v>78</v>
      </c>
      <c r="F26" s="17" t="s">
        <v>80</v>
      </c>
      <c r="G26" s="17" t="s">
        <v>84</v>
      </c>
      <c r="H26" s="17" t="s">
        <v>80</v>
      </c>
      <c r="I26" s="17" t="s">
        <v>84</v>
      </c>
      <c r="J26" s="79"/>
      <c r="K26" s="79"/>
      <c r="L26" s="34" t="s">
        <v>80</v>
      </c>
      <c r="M26" s="34" t="s">
        <v>91</v>
      </c>
      <c r="N26" s="31">
        <v>57</v>
      </c>
      <c r="O26" s="34" t="s">
        <v>78</v>
      </c>
      <c r="P26" s="34" t="s">
        <v>79</v>
      </c>
      <c r="Q26" s="17" t="s">
        <v>102</v>
      </c>
      <c r="R26" s="17" t="s">
        <v>127</v>
      </c>
      <c r="S26" s="17" t="s">
        <v>102</v>
      </c>
    </row>
    <row r="27" spans="2:19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3" t="s">
        <v>62</v>
      </c>
      <c r="N27" s="19">
        <f>SUM(N21:N26)</f>
        <v>335</v>
      </c>
      <c r="O27" s="34"/>
      <c r="P27" s="34"/>
      <c r="Q27" s="18"/>
      <c r="R27" s="18"/>
      <c r="S27" s="1"/>
    </row>
    <row r="28" spans="1:19" ht="12.7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58"/>
      <c r="O28" s="63"/>
      <c r="P28" s="63"/>
      <c r="Q28" s="59"/>
      <c r="R28" s="59"/>
      <c r="S28" s="64"/>
    </row>
    <row r="29" spans="1:19" ht="12.75">
      <c r="A29" s="93" t="s">
        <v>105</v>
      </c>
      <c r="B29" s="17" t="s">
        <v>82</v>
      </c>
      <c r="C29" s="17" t="s">
        <v>84</v>
      </c>
      <c r="D29" s="17" t="s">
        <v>82</v>
      </c>
      <c r="E29" s="17" t="s">
        <v>84</v>
      </c>
      <c r="F29" s="17" t="s">
        <v>82</v>
      </c>
      <c r="G29" s="17" t="s">
        <v>84</v>
      </c>
      <c r="H29" s="17" t="s">
        <v>82</v>
      </c>
      <c r="I29" s="17" t="s">
        <v>84</v>
      </c>
      <c r="J29" s="17" t="s">
        <v>82</v>
      </c>
      <c r="K29" s="17" t="s">
        <v>84</v>
      </c>
      <c r="L29" s="17" t="s">
        <v>82</v>
      </c>
      <c r="M29" s="17" t="s">
        <v>84</v>
      </c>
      <c r="N29" s="19">
        <v>26</v>
      </c>
      <c r="O29" s="34" t="s">
        <v>78</v>
      </c>
      <c r="P29" s="34" t="s">
        <v>79</v>
      </c>
      <c r="Q29" s="17" t="s">
        <v>110</v>
      </c>
      <c r="R29" s="17" t="s">
        <v>115</v>
      </c>
      <c r="S29" s="17" t="s">
        <v>111</v>
      </c>
    </row>
    <row r="30" spans="1:19" ht="12.75">
      <c r="A30" s="75" t="s">
        <v>109</v>
      </c>
      <c r="B30" s="17" t="s">
        <v>82</v>
      </c>
      <c r="C30" s="17" t="s">
        <v>84</v>
      </c>
      <c r="D30" s="17" t="s">
        <v>82</v>
      </c>
      <c r="E30" s="17" t="s">
        <v>84</v>
      </c>
      <c r="F30" s="17" t="s">
        <v>82</v>
      </c>
      <c r="G30" s="17" t="s">
        <v>84</v>
      </c>
      <c r="H30" s="17" t="s">
        <v>82</v>
      </c>
      <c r="I30" s="17" t="s">
        <v>84</v>
      </c>
      <c r="J30" s="17" t="s">
        <v>82</v>
      </c>
      <c r="K30" s="17" t="s">
        <v>84</v>
      </c>
      <c r="L30" s="17" t="s">
        <v>82</v>
      </c>
      <c r="M30" s="17" t="s">
        <v>84</v>
      </c>
      <c r="N30" s="19">
        <v>37</v>
      </c>
      <c r="O30" s="34" t="s">
        <v>78</v>
      </c>
      <c r="P30" s="34" t="s">
        <v>79</v>
      </c>
      <c r="Q30" s="17" t="s">
        <v>187</v>
      </c>
      <c r="R30" s="17" t="s">
        <v>165</v>
      </c>
      <c r="S30" s="17" t="s">
        <v>180</v>
      </c>
    </row>
    <row r="31" spans="1:19" s="12" customFormat="1" ht="12.75">
      <c r="A31" s="75" t="s">
        <v>106</v>
      </c>
      <c r="B31" s="17" t="s">
        <v>82</v>
      </c>
      <c r="C31" s="17" t="s">
        <v>164</v>
      </c>
      <c r="D31" s="17" t="s">
        <v>80</v>
      </c>
      <c r="E31" s="34" t="s">
        <v>78</v>
      </c>
      <c r="F31" s="79"/>
      <c r="G31" s="79"/>
      <c r="H31" s="34" t="s">
        <v>82</v>
      </c>
      <c r="I31" s="34" t="s">
        <v>84</v>
      </c>
      <c r="J31" s="34" t="s">
        <v>82</v>
      </c>
      <c r="K31" s="34" t="s">
        <v>84</v>
      </c>
      <c r="L31" s="34" t="s">
        <v>82</v>
      </c>
      <c r="M31" s="34" t="s">
        <v>84</v>
      </c>
      <c r="N31" s="19">
        <v>45</v>
      </c>
      <c r="O31" s="34" t="s">
        <v>78</v>
      </c>
      <c r="P31" s="34" t="s">
        <v>79</v>
      </c>
      <c r="Q31" s="17" t="s">
        <v>129</v>
      </c>
      <c r="R31" s="17" t="s">
        <v>114</v>
      </c>
      <c r="S31" s="17" t="s">
        <v>202</v>
      </c>
    </row>
    <row r="32" spans="1:19" ht="12.75">
      <c r="A32" s="75" t="s">
        <v>107</v>
      </c>
      <c r="B32" s="17" t="s">
        <v>82</v>
      </c>
      <c r="C32" s="17" t="s">
        <v>78</v>
      </c>
      <c r="D32" s="17" t="s">
        <v>82</v>
      </c>
      <c r="E32" s="17" t="s">
        <v>78</v>
      </c>
      <c r="F32" s="34" t="s">
        <v>82</v>
      </c>
      <c r="G32" s="34" t="s">
        <v>84</v>
      </c>
      <c r="H32" s="34" t="s">
        <v>82</v>
      </c>
      <c r="I32" s="34" t="s">
        <v>78</v>
      </c>
      <c r="J32" s="34" t="s">
        <v>82</v>
      </c>
      <c r="K32" s="34" t="s">
        <v>95</v>
      </c>
      <c r="L32" s="34" t="s">
        <v>82</v>
      </c>
      <c r="M32" s="34" t="s">
        <v>83</v>
      </c>
      <c r="N32" s="19">
        <v>26</v>
      </c>
      <c r="O32" s="34" t="s">
        <v>78</v>
      </c>
      <c r="P32" s="34" t="s">
        <v>79</v>
      </c>
      <c r="Q32" s="17" t="s">
        <v>195</v>
      </c>
      <c r="R32" s="17" t="s">
        <v>123</v>
      </c>
      <c r="S32" s="17" t="s">
        <v>193</v>
      </c>
    </row>
    <row r="33" spans="1:19" ht="12.75">
      <c r="A33" s="65" t="s">
        <v>108</v>
      </c>
      <c r="B33" s="17" t="s">
        <v>104</v>
      </c>
      <c r="C33" s="17" t="s">
        <v>81</v>
      </c>
      <c r="D33" s="17" t="s">
        <v>104</v>
      </c>
      <c r="E33" s="34" t="s">
        <v>81</v>
      </c>
      <c r="F33" s="34" t="s">
        <v>83</v>
      </c>
      <c r="G33" s="34" t="s">
        <v>95</v>
      </c>
      <c r="H33" s="34" t="s">
        <v>83</v>
      </c>
      <c r="I33" s="34" t="s">
        <v>78</v>
      </c>
      <c r="J33" s="34" t="s">
        <v>104</v>
      </c>
      <c r="K33" s="34" t="s">
        <v>95</v>
      </c>
      <c r="L33" s="79"/>
      <c r="M33" s="79"/>
      <c r="N33" s="19">
        <v>41</v>
      </c>
      <c r="O33" s="34" t="s">
        <v>78</v>
      </c>
      <c r="P33" s="34" t="s">
        <v>79</v>
      </c>
      <c r="Q33" s="17" t="s">
        <v>179</v>
      </c>
      <c r="R33" s="17" t="s">
        <v>165</v>
      </c>
      <c r="S33" s="17" t="s">
        <v>180</v>
      </c>
    </row>
    <row r="34" spans="1:19" ht="12.75">
      <c r="A34" s="6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43" t="s">
        <v>62</v>
      </c>
      <c r="N34" s="19">
        <f>SUM(N29:N33)</f>
        <v>175</v>
      </c>
      <c r="O34" s="17"/>
      <c r="P34" s="17"/>
      <c r="Q34" s="17"/>
      <c r="R34" s="17"/>
      <c r="S34" s="5"/>
    </row>
    <row r="35" spans="1:19" ht="12.75">
      <c r="A35" s="6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62"/>
      <c r="N35" s="58"/>
      <c r="O35" s="56"/>
      <c r="P35" s="56"/>
      <c r="Q35" s="56"/>
      <c r="R35" s="56"/>
      <c r="S35" s="61"/>
    </row>
    <row r="36" spans="1:19" ht="12.75">
      <c r="A36" s="93" t="s">
        <v>306</v>
      </c>
      <c r="B36" s="34" t="s">
        <v>82</v>
      </c>
      <c r="C36" s="34" t="s">
        <v>84</v>
      </c>
      <c r="D36" s="34" t="s">
        <v>82</v>
      </c>
      <c r="E36" s="34" t="s">
        <v>84</v>
      </c>
      <c r="F36" s="34" t="s">
        <v>82</v>
      </c>
      <c r="G36" s="34" t="s">
        <v>84</v>
      </c>
      <c r="H36" s="34" t="s">
        <v>82</v>
      </c>
      <c r="I36" s="34" t="s">
        <v>84</v>
      </c>
      <c r="J36" s="34" t="s">
        <v>82</v>
      </c>
      <c r="K36" s="34" t="s">
        <v>84</v>
      </c>
      <c r="L36" s="34" t="s">
        <v>82</v>
      </c>
      <c r="M36" s="34" t="s">
        <v>84</v>
      </c>
      <c r="N36" s="31">
        <v>38</v>
      </c>
      <c r="O36" s="34" t="s">
        <v>78</v>
      </c>
      <c r="P36" s="34" t="s">
        <v>79</v>
      </c>
      <c r="Q36" s="34" t="s">
        <v>126</v>
      </c>
      <c r="R36" s="34" t="s">
        <v>111</v>
      </c>
      <c r="S36" s="34" t="s">
        <v>203</v>
      </c>
    </row>
    <row r="37" spans="1:19" ht="12.75">
      <c r="A37" s="75" t="s">
        <v>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1"/>
      <c r="O37" s="34"/>
      <c r="P37" s="34"/>
      <c r="Q37" s="34"/>
      <c r="R37" s="34"/>
      <c r="S37" s="34"/>
    </row>
    <row r="38" spans="1:19" ht="12.75">
      <c r="A38" s="65" t="s">
        <v>11</v>
      </c>
      <c r="B38" s="34" t="s">
        <v>82</v>
      </c>
      <c r="C38" s="34" t="s">
        <v>81</v>
      </c>
      <c r="D38" s="34" t="s">
        <v>82</v>
      </c>
      <c r="E38" s="34" t="s">
        <v>81</v>
      </c>
      <c r="F38" s="34" t="s">
        <v>82</v>
      </c>
      <c r="G38" s="34" t="s">
        <v>84</v>
      </c>
      <c r="H38" s="34" t="s">
        <v>82</v>
      </c>
      <c r="I38" s="34" t="s">
        <v>80</v>
      </c>
      <c r="J38" s="34" t="s">
        <v>82</v>
      </c>
      <c r="K38" s="34" t="s">
        <v>84</v>
      </c>
      <c r="L38" s="34" t="s">
        <v>82</v>
      </c>
      <c r="M38" s="34" t="s">
        <v>80</v>
      </c>
      <c r="N38" s="31">
        <v>19</v>
      </c>
      <c r="O38" s="34" t="s">
        <v>78</v>
      </c>
      <c r="P38" s="34" t="s">
        <v>79</v>
      </c>
      <c r="Q38" s="34" t="s">
        <v>85</v>
      </c>
      <c r="R38" s="34" t="s">
        <v>177</v>
      </c>
      <c r="S38" s="34" t="s">
        <v>202</v>
      </c>
    </row>
    <row r="39" spans="1:19" ht="12.75">
      <c r="A39" s="65" t="s">
        <v>12</v>
      </c>
      <c r="B39" s="34" t="s">
        <v>82</v>
      </c>
      <c r="C39" s="34" t="s">
        <v>81</v>
      </c>
      <c r="D39" s="34" t="s">
        <v>80</v>
      </c>
      <c r="E39" s="34" t="s">
        <v>84</v>
      </c>
      <c r="F39" s="34" t="s">
        <v>82</v>
      </c>
      <c r="G39" s="34" t="s">
        <v>91</v>
      </c>
      <c r="H39" s="34" t="s">
        <v>82</v>
      </c>
      <c r="I39" s="34" t="s">
        <v>95</v>
      </c>
      <c r="J39" s="34" t="s">
        <v>82</v>
      </c>
      <c r="K39" s="34" t="s">
        <v>78</v>
      </c>
      <c r="L39" s="79"/>
      <c r="M39" s="79"/>
      <c r="N39" s="31">
        <v>20</v>
      </c>
      <c r="O39" s="34" t="s">
        <v>78</v>
      </c>
      <c r="P39" s="34" t="s">
        <v>79</v>
      </c>
      <c r="Q39" s="34" t="s">
        <v>110</v>
      </c>
      <c r="R39" s="34" t="s">
        <v>177</v>
      </c>
      <c r="S39" s="34" t="s">
        <v>193</v>
      </c>
    </row>
    <row r="40" spans="1:19" ht="12.75">
      <c r="A40" s="65" t="s">
        <v>13</v>
      </c>
      <c r="B40" s="34" t="s">
        <v>83</v>
      </c>
      <c r="C40" s="34" t="s">
        <v>91</v>
      </c>
      <c r="D40" s="34" t="s">
        <v>80</v>
      </c>
      <c r="E40" s="34" t="s">
        <v>83</v>
      </c>
      <c r="F40" s="34" t="s">
        <v>80</v>
      </c>
      <c r="G40" s="34" t="s">
        <v>83</v>
      </c>
      <c r="H40" s="34" t="s">
        <v>80</v>
      </c>
      <c r="I40" s="34" t="s">
        <v>84</v>
      </c>
      <c r="J40" s="34" t="s">
        <v>80</v>
      </c>
      <c r="K40" s="34" t="s">
        <v>84</v>
      </c>
      <c r="L40" s="34" t="s">
        <v>95</v>
      </c>
      <c r="M40" s="34" t="s">
        <v>91</v>
      </c>
      <c r="N40" s="31">
        <v>23</v>
      </c>
      <c r="O40" s="34" t="s">
        <v>117</v>
      </c>
      <c r="P40" s="34" t="s">
        <v>79</v>
      </c>
      <c r="Q40" s="34" t="s">
        <v>88</v>
      </c>
      <c r="R40" s="34" t="s">
        <v>205</v>
      </c>
      <c r="S40" s="34" t="s">
        <v>204</v>
      </c>
    </row>
    <row r="41" spans="1:19" ht="12.7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43" t="s">
        <v>62</v>
      </c>
      <c r="N41" s="19">
        <f>SUM(N36:N40)</f>
        <v>100</v>
      </c>
      <c r="O41" s="14"/>
      <c r="P41" s="11"/>
      <c r="Q41" s="1"/>
      <c r="R41" s="1"/>
      <c r="S41" s="1"/>
    </row>
    <row r="42" spans="1:19" ht="12.75">
      <c r="A42" s="64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58"/>
      <c r="O42" s="66"/>
      <c r="P42" s="63"/>
      <c r="Q42" s="64"/>
      <c r="R42" s="64"/>
      <c r="S42" s="64"/>
    </row>
    <row r="43" spans="1:19" ht="12.75">
      <c r="A43" s="93" t="s">
        <v>112</v>
      </c>
      <c r="B43" s="34" t="s">
        <v>83</v>
      </c>
      <c r="C43" s="34" t="s">
        <v>81</v>
      </c>
      <c r="D43" s="34" t="s">
        <v>80</v>
      </c>
      <c r="E43" s="34" t="s">
        <v>81</v>
      </c>
      <c r="F43" s="34" t="s">
        <v>80</v>
      </c>
      <c r="G43" s="34" t="s">
        <v>83</v>
      </c>
      <c r="H43" s="34" t="s">
        <v>80</v>
      </c>
      <c r="I43" s="34" t="s">
        <v>84</v>
      </c>
      <c r="J43" s="34" t="s">
        <v>80</v>
      </c>
      <c r="K43" s="34" t="s">
        <v>83</v>
      </c>
      <c r="L43" s="34" t="s">
        <v>80</v>
      </c>
      <c r="M43" s="34" t="s">
        <v>83</v>
      </c>
      <c r="N43" s="44">
        <v>57</v>
      </c>
      <c r="O43" s="34" t="s">
        <v>92</v>
      </c>
      <c r="P43" s="34" t="s">
        <v>79</v>
      </c>
      <c r="Q43" s="34" t="s">
        <v>113</v>
      </c>
      <c r="R43" s="34" t="s">
        <v>128</v>
      </c>
      <c r="S43" s="34" t="s">
        <v>114</v>
      </c>
    </row>
    <row r="44" spans="1:19" ht="12.75">
      <c r="A44" s="65" t="s">
        <v>14</v>
      </c>
      <c r="B44" s="34" t="s">
        <v>80</v>
      </c>
      <c r="C44" s="34" t="s">
        <v>91</v>
      </c>
      <c r="D44" s="34" t="s">
        <v>80</v>
      </c>
      <c r="E44" s="34" t="s">
        <v>91</v>
      </c>
      <c r="F44" s="34" t="s">
        <v>82</v>
      </c>
      <c r="G44" s="34" t="s">
        <v>95</v>
      </c>
      <c r="H44" s="34" t="s">
        <v>80</v>
      </c>
      <c r="I44" s="34" t="s">
        <v>95</v>
      </c>
      <c r="J44" s="34" t="s">
        <v>82</v>
      </c>
      <c r="K44" s="34" t="s">
        <v>95</v>
      </c>
      <c r="L44" s="34" t="s">
        <v>80</v>
      </c>
      <c r="M44" s="34" t="s">
        <v>95</v>
      </c>
      <c r="N44" s="44">
        <v>34</v>
      </c>
      <c r="O44" s="34" t="s">
        <v>98</v>
      </c>
      <c r="P44" s="34" t="s">
        <v>79</v>
      </c>
      <c r="Q44" s="34" t="s">
        <v>290</v>
      </c>
      <c r="R44" s="34" t="s">
        <v>123</v>
      </c>
      <c r="S44" s="34" t="s">
        <v>299</v>
      </c>
    </row>
    <row r="45" spans="1:19" ht="12.75">
      <c r="A45" s="65" t="s">
        <v>15</v>
      </c>
      <c r="B45" s="34" t="s">
        <v>82</v>
      </c>
      <c r="C45" s="34" t="s">
        <v>84</v>
      </c>
      <c r="D45" s="34" t="s">
        <v>82</v>
      </c>
      <c r="E45" s="34" t="s">
        <v>84</v>
      </c>
      <c r="F45" s="34" t="s">
        <v>82</v>
      </c>
      <c r="G45" s="34" t="s">
        <v>84</v>
      </c>
      <c r="H45" s="34" t="s">
        <v>82</v>
      </c>
      <c r="I45" s="34" t="s">
        <v>84</v>
      </c>
      <c r="J45" s="34" t="s">
        <v>82</v>
      </c>
      <c r="K45" s="34" t="s">
        <v>84</v>
      </c>
      <c r="L45" s="34" t="s">
        <v>82</v>
      </c>
      <c r="M45" s="34" t="s">
        <v>84</v>
      </c>
      <c r="N45" s="44">
        <v>47</v>
      </c>
      <c r="O45" s="34" t="s">
        <v>78</v>
      </c>
      <c r="P45" s="34" t="s">
        <v>79</v>
      </c>
      <c r="Q45" s="34" t="s">
        <v>77</v>
      </c>
      <c r="R45" s="34" t="s">
        <v>124</v>
      </c>
      <c r="S45" s="34" t="s">
        <v>116</v>
      </c>
    </row>
    <row r="46" spans="1:19" ht="12.75">
      <c r="A46" s="75" t="s">
        <v>16</v>
      </c>
      <c r="B46" s="34" t="s">
        <v>82</v>
      </c>
      <c r="C46" s="34" t="s">
        <v>84</v>
      </c>
      <c r="D46" s="34" t="s">
        <v>82</v>
      </c>
      <c r="E46" s="34" t="s">
        <v>84</v>
      </c>
      <c r="F46" s="34" t="s">
        <v>82</v>
      </c>
      <c r="G46" s="34" t="s">
        <v>84</v>
      </c>
      <c r="H46" s="34" t="s">
        <v>82</v>
      </c>
      <c r="I46" s="34" t="s">
        <v>84</v>
      </c>
      <c r="J46" s="34" t="s">
        <v>82</v>
      </c>
      <c r="K46" s="34" t="s">
        <v>84</v>
      </c>
      <c r="L46" s="34" t="s">
        <v>82</v>
      </c>
      <c r="M46" s="34" t="s">
        <v>84</v>
      </c>
      <c r="N46" s="44">
        <v>17</v>
      </c>
      <c r="O46" s="34" t="s">
        <v>78</v>
      </c>
      <c r="P46" s="34" t="s">
        <v>79</v>
      </c>
      <c r="Q46" s="34" t="s">
        <v>191</v>
      </c>
      <c r="R46" s="34" t="s">
        <v>161</v>
      </c>
      <c r="S46" s="34" t="s">
        <v>219</v>
      </c>
    </row>
    <row r="47" spans="1:19" ht="12.75">
      <c r="A47" s="65" t="s">
        <v>17</v>
      </c>
      <c r="B47" s="34" t="s">
        <v>80</v>
      </c>
      <c r="C47" s="34" t="s">
        <v>81</v>
      </c>
      <c r="D47" s="34" t="s">
        <v>83</v>
      </c>
      <c r="E47" s="34" t="s">
        <v>81</v>
      </c>
      <c r="F47" s="34" t="s">
        <v>80</v>
      </c>
      <c r="G47" s="34" t="s">
        <v>95</v>
      </c>
      <c r="H47" s="34" t="s">
        <v>83</v>
      </c>
      <c r="I47" s="34" t="s">
        <v>84</v>
      </c>
      <c r="J47" s="34" t="s">
        <v>80</v>
      </c>
      <c r="K47" s="34" t="s">
        <v>83</v>
      </c>
      <c r="L47" s="34" t="s">
        <v>82</v>
      </c>
      <c r="M47" s="34" t="s">
        <v>80</v>
      </c>
      <c r="N47" s="44">
        <v>79</v>
      </c>
      <c r="O47" s="34" t="s">
        <v>78</v>
      </c>
      <c r="P47" s="34" t="s">
        <v>79</v>
      </c>
      <c r="Q47" s="34" t="s">
        <v>165</v>
      </c>
      <c r="R47" s="34" t="s">
        <v>186</v>
      </c>
      <c r="S47" s="34" t="s">
        <v>307</v>
      </c>
    </row>
    <row r="48" spans="1:19" ht="12.75">
      <c r="A48" s="65" t="s">
        <v>18</v>
      </c>
      <c r="B48" s="34" t="s">
        <v>133</v>
      </c>
      <c r="C48" s="34" t="s">
        <v>78</v>
      </c>
      <c r="D48" s="34" t="s">
        <v>133</v>
      </c>
      <c r="E48" s="34" t="s">
        <v>78</v>
      </c>
      <c r="F48" s="34" t="s">
        <v>133</v>
      </c>
      <c r="G48" s="34" t="s">
        <v>78</v>
      </c>
      <c r="H48" s="34" t="s">
        <v>133</v>
      </c>
      <c r="I48" s="34" t="s">
        <v>78</v>
      </c>
      <c r="J48" s="79"/>
      <c r="K48" s="79"/>
      <c r="L48" s="34" t="s">
        <v>133</v>
      </c>
      <c r="M48" s="34" t="s">
        <v>78</v>
      </c>
      <c r="N48" s="44">
        <v>13</v>
      </c>
      <c r="O48" s="34" t="s">
        <v>78</v>
      </c>
      <c r="P48" s="34" t="s">
        <v>79</v>
      </c>
      <c r="Q48" s="34" t="s">
        <v>167</v>
      </c>
      <c r="R48" s="34" t="s">
        <v>161</v>
      </c>
      <c r="S48" s="34" t="s">
        <v>218</v>
      </c>
    </row>
    <row r="49" spans="2:19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 t="s">
        <v>62</v>
      </c>
      <c r="N49" s="19">
        <f>SUM(N43:N48)</f>
        <v>247</v>
      </c>
      <c r="O49" s="17"/>
      <c r="P49" s="17"/>
      <c r="Q49" s="18"/>
      <c r="R49" s="18"/>
      <c r="S49" s="1"/>
    </row>
    <row r="50" spans="1:19" ht="12.75">
      <c r="A50" s="60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9"/>
      <c r="N50" s="58"/>
      <c r="O50" s="56"/>
      <c r="P50" s="56"/>
      <c r="Q50" s="59"/>
      <c r="R50" s="59"/>
      <c r="S50" s="64"/>
    </row>
    <row r="51" spans="1:19" ht="12.75">
      <c r="A51" s="93" t="s">
        <v>260</v>
      </c>
      <c r="B51" s="34" t="s">
        <v>82</v>
      </c>
      <c r="C51" s="34" t="s">
        <v>84</v>
      </c>
      <c r="D51" s="34" t="s">
        <v>82</v>
      </c>
      <c r="E51" s="34" t="s">
        <v>84</v>
      </c>
      <c r="F51" s="34" t="s">
        <v>82</v>
      </c>
      <c r="G51" s="34" t="s">
        <v>84</v>
      </c>
      <c r="H51" s="34" t="s">
        <v>82</v>
      </c>
      <c r="I51" s="34" t="s">
        <v>84</v>
      </c>
      <c r="J51" s="34" t="s">
        <v>82</v>
      </c>
      <c r="K51" s="34" t="s">
        <v>84</v>
      </c>
      <c r="L51" s="34" t="s">
        <v>82</v>
      </c>
      <c r="M51" s="34" t="s">
        <v>84</v>
      </c>
      <c r="N51" s="32">
        <v>17</v>
      </c>
      <c r="O51" s="34" t="s">
        <v>78</v>
      </c>
      <c r="P51" s="34" t="s">
        <v>79</v>
      </c>
      <c r="Q51" s="17" t="s">
        <v>219</v>
      </c>
      <c r="R51" s="18" t="s">
        <v>217</v>
      </c>
      <c r="S51" s="17" t="s">
        <v>250</v>
      </c>
    </row>
    <row r="52" spans="1:19" ht="12.75">
      <c r="A52" s="75" t="s">
        <v>71</v>
      </c>
      <c r="B52" s="34" t="s">
        <v>78</v>
      </c>
      <c r="C52" s="34" t="s">
        <v>79</v>
      </c>
      <c r="D52" s="34" t="s">
        <v>78</v>
      </c>
      <c r="E52" s="34" t="s">
        <v>79</v>
      </c>
      <c r="F52" s="34" t="s">
        <v>78</v>
      </c>
      <c r="G52" s="34" t="s">
        <v>79</v>
      </c>
      <c r="H52" s="34" t="s">
        <v>78</v>
      </c>
      <c r="I52" s="34" t="s">
        <v>79</v>
      </c>
      <c r="J52" s="34" t="s">
        <v>78</v>
      </c>
      <c r="K52" s="34" t="s">
        <v>79</v>
      </c>
      <c r="L52" s="34" t="s">
        <v>78</v>
      </c>
      <c r="M52" s="34" t="s">
        <v>79</v>
      </c>
      <c r="N52" s="33">
        <v>17</v>
      </c>
      <c r="O52" s="34" t="s">
        <v>78</v>
      </c>
      <c r="P52" s="34" t="s">
        <v>79</v>
      </c>
      <c r="Q52" s="17" t="s">
        <v>219</v>
      </c>
      <c r="R52" s="18" t="s">
        <v>213</v>
      </c>
      <c r="S52" s="17" t="s">
        <v>250</v>
      </c>
    </row>
    <row r="53" spans="1:19" ht="12.75">
      <c r="A53" s="75" t="s">
        <v>308</v>
      </c>
      <c r="B53" s="34" t="s">
        <v>82</v>
      </c>
      <c r="C53" s="34" t="s">
        <v>84</v>
      </c>
      <c r="D53" s="34" t="s">
        <v>82</v>
      </c>
      <c r="E53" s="34" t="s">
        <v>84</v>
      </c>
      <c r="F53" s="34" t="s">
        <v>82</v>
      </c>
      <c r="G53" s="34" t="s">
        <v>84</v>
      </c>
      <c r="H53" s="34" t="s">
        <v>82</v>
      </c>
      <c r="I53" s="34" t="s">
        <v>84</v>
      </c>
      <c r="J53" s="34" t="s">
        <v>82</v>
      </c>
      <c r="K53" s="34" t="s">
        <v>84</v>
      </c>
      <c r="L53" s="34" t="s">
        <v>82</v>
      </c>
      <c r="M53" s="34" t="s">
        <v>84</v>
      </c>
      <c r="N53" s="19">
        <v>26</v>
      </c>
      <c r="O53" s="34" t="s">
        <v>78</v>
      </c>
      <c r="P53" s="34" t="s">
        <v>79</v>
      </c>
      <c r="Q53" s="17" t="s">
        <v>248</v>
      </c>
      <c r="R53" s="18" t="s">
        <v>217</v>
      </c>
      <c r="S53" s="17" t="s">
        <v>281</v>
      </c>
    </row>
    <row r="54" spans="1:19" ht="12.75">
      <c r="A54" s="65" t="s">
        <v>19</v>
      </c>
      <c r="B54" s="34" t="s">
        <v>82</v>
      </c>
      <c r="C54" s="34" t="s">
        <v>84</v>
      </c>
      <c r="D54" s="34" t="s">
        <v>82</v>
      </c>
      <c r="E54" s="34" t="s">
        <v>84</v>
      </c>
      <c r="F54" s="34" t="s">
        <v>82</v>
      </c>
      <c r="G54" s="34" t="s">
        <v>84</v>
      </c>
      <c r="H54" s="34" t="s">
        <v>82</v>
      </c>
      <c r="I54" s="34" t="s">
        <v>84</v>
      </c>
      <c r="J54" s="34" t="s">
        <v>82</v>
      </c>
      <c r="K54" s="34" t="s">
        <v>84</v>
      </c>
      <c r="L54" s="34" t="s">
        <v>82</v>
      </c>
      <c r="M54" s="34" t="s">
        <v>84</v>
      </c>
      <c r="N54" s="19">
        <v>17</v>
      </c>
      <c r="O54" s="34" t="s">
        <v>78</v>
      </c>
      <c r="P54" s="34" t="s">
        <v>79</v>
      </c>
      <c r="Q54" s="17" t="s">
        <v>219</v>
      </c>
      <c r="R54" s="18" t="s">
        <v>217</v>
      </c>
      <c r="S54" s="17" t="s">
        <v>250</v>
      </c>
    </row>
    <row r="55" spans="2:19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43" t="s">
        <v>62</v>
      </c>
      <c r="N55" s="19">
        <f>SUM(N51:N54)</f>
        <v>77</v>
      </c>
      <c r="O55" s="17"/>
      <c r="P55" s="17"/>
      <c r="Q55" s="18"/>
      <c r="R55" s="18"/>
      <c r="S55" s="1"/>
    </row>
    <row r="56" spans="1:19" ht="12.75">
      <c r="A56" s="60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67"/>
      <c r="N56" s="58"/>
      <c r="O56" s="56"/>
      <c r="P56" s="56"/>
      <c r="Q56" s="59"/>
      <c r="R56" s="59"/>
      <c r="S56" s="64"/>
    </row>
    <row r="57" spans="1:19" ht="12.75">
      <c r="A57" s="93" t="s">
        <v>261</v>
      </c>
      <c r="B57" s="17" t="s">
        <v>80</v>
      </c>
      <c r="C57" s="17" t="s">
        <v>164</v>
      </c>
      <c r="D57" s="17" t="s">
        <v>82</v>
      </c>
      <c r="E57" s="17" t="s">
        <v>81</v>
      </c>
      <c r="F57" s="79"/>
      <c r="G57" s="79"/>
      <c r="H57" s="17" t="s">
        <v>82</v>
      </c>
      <c r="I57" s="17" t="s">
        <v>91</v>
      </c>
      <c r="J57" s="17" t="s">
        <v>82</v>
      </c>
      <c r="K57" s="17" t="s">
        <v>80</v>
      </c>
      <c r="L57" s="17" t="s">
        <v>82</v>
      </c>
      <c r="M57" s="17" t="s">
        <v>95</v>
      </c>
      <c r="N57" s="19">
        <v>53</v>
      </c>
      <c r="O57" s="34" t="s">
        <v>78</v>
      </c>
      <c r="P57" s="34" t="s">
        <v>79</v>
      </c>
      <c r="Q57" s="17" t="s">
        <v>110</v>
      </c>
      <c r="R57" s="17" t="s">
        <v>115</v>
      </c>
      <c r="S57" s="17" t="s">
        <v>309</v>
      </c>
    </row>
    <row r="58" spans="1:19" ht="12.75">
      <c r="A58" s="94" t="s">
        <v>20</v>
      </c>
      <c r="B58" s="34" t="s">
        <v>152</v>
      </c>
      <c r="C58" s="34" t="s">
        <v>153</v>
      </c>
      <c r="D58" s="34" t="s">
        <v>154</v>
      </c>
      <c r="E58" s="34" t="s">
        <v>142</v>
      </c>
      <c r="F58" s="79"/>
      <c r="G58" s="79"/>
      <c r="H58" s="34" t="s">
        <v>154</v>
      </c>
      <c r="I58" s="34" t="s">
        <v>155</v>
      </c>
      <c r="J58" s="34" t="s">
        <v>154</v>
      </c>
      <c r="K58" s="34" t="s">
        <v>155</v>
      </c>
      <c r="L58" s="34" t="s">
        <v>154</v>
      </c>
      <c r="M58" s="34" t="s">
        <v>156</v>
      </c>
      <c r="N58" s="32">
        <v>32</v>
      </c>
      <c r="O58" s="34" t="s">
        <v>78</v>
      </c>
      <c r="P58" s="34" t="s">
        <v>79</v>
      </c>
      <c r="Q58" s="17" t="s">
        <v>114</v>
      </c>
      <c r="R58" s="17" t="s">
        <v>150</v>
      </c>
      <c r="S58" s="17" t="s">
        <v>134</v>
      </c>
    </row>
    <row r="59" spans="1:19" ht="90" customHeight="1">
      <c r="A59" s="77" t="s">
        <v>149</v>
      </c>
      <c r="B59" s="76" t="s">
        <v>78</v>
      </c>
      <c r="C59" s="76" t="s">
        <v>79</v>
      </c>
      <c r="D59" s="76" t="s">
        <v>78</v>
      </c>
      <c r="E59" s="76" t="s">
        <v>79</v>
      </c>
      <c r="F59" s="76" t="s">
        <v>78</v>
      </c>
      <c r="G59" s="76" t="s">
        <v>79</v>
      </c>
      <c r="H59" s="76" t="s">
        <v>78</v>
      </c>
      <c r="I59" s="76" t="s">
        <v>79</v>
      </c>
      <c r="J59" s="76" t="s">
        <v>78</v>
      </c>
      <c r="K59" s="76" t="s">
        <v>79</v>
      </c>
      <c r="L59" s="76" t="s">
        <v>78</v>
      </c>
      <c r="M59" s="76" t="s">
        <v>79</v>
      </c>
      <c r="N59" s="32">
        <v>33</v>
      </c>
      <c r="O59" s="76" t="s">
        <v>78</v>
      </c>
      <c r="P59" s="76" t="s">
        <v>79</v>
      </c>
      <c r="Q59" s="40" t="s">
        <v>150</v>
      </c>
      <c r="R59" s="40" t="s">
        <v>151</v>
      </c>
      <c r="S59" s="40" t="s">
        <v>135</v>
      </c>
    </row>
    <row r="60" spans="1:19" ht="12.75">
      <c r="A60" s="75" t="s">
        <v>21</v>
      </c>
      <c r="B60" s="34" t="s">
        <v>80</v>
      </c>
      <c r="C60" s="34" t="s">
        <v>98</v>
      </c>
      <c r="D60" s="34" t="s">
        <v>276</v>
      </c>
      <c r="E60" s="34" t="s">
        <v>277</v>
      </c>
      <c r="F60" s="34" t="s">
        <v>276</v>
      </c>
      <c r="G60" s="34" t="s">
        <v>277</v>
      </c>
      <c r="H60" s="34" t="s">
        <v>154</v>
      </c>
      <c r="I60" s="34" t="s">
        <v>155</v>
      </c>
      <c r="J60" s="34" t="s">
        <v>154</v>
      </c>
      <c r="K60" s="34" t="s">
        <v>155</v>
      </c>
      <c r="L60" s="34" t="s">
        <v>278</v>
      </c>
      <c r="M60" s="34" t="s">
        <v>279</v>
      </c>
      <c r="N60" s="32">
        <v>22</v>
      </c>
      <c r="O60" s="34" t="s">
        <v>78</v>
      </c>
      <c r="P60" s="34" t="s">
        <v>79</v>
      </c>
      <c r="Q60" s="17" t="s">
        <v>293</v>
      </c>
      <c r="R60" s="17" t="s">
        <v>281</v>
      </c>
      <c r="S60" s="17" t="s">
        <v>294</v>
      </c>
    </row>
    <row r="61" spans="1:19" ht="12.75">
      <c r="A61" s="75" t="s">
        <v>22</v>
      </c>
      <c r="B61" s="34" t="s">
        <v>83</v>
      </c>
      <c r="C61" s="34" t="s">
        <v>84</v>
      </c>
      <c r="D61" s="34" t="s">
        <v>83</v>
      </c>
      <c r="E61" s="34" t="s">
        <v>84</v>
      </c>
      <c r="F61" s="34" t="s">
        <v>83</v>
      </c>
      <c r="G61" s="34" t="s">
        <v>84</v>
      </c>
      <c r="H61" s="34" t="s">
        <v>83</v>
      </c>
      <c r="I61" s="34" t="s">
        <v>84</v>
      </c>
      <c r="J61" s="34" t="s">
        <v>83</v>
      </c>
      <c r="K61" s="34" t="s">
        <v>84</v>
      </c>
      <c r="L61" s="79"/>
      <c r="M61" s="79"/>
      <c r="N61" s="32">
        <v>22</v>
      </c>
      <c r="O61" s="34" t="s">
        <v>78</v>
      </c>
      <c r="P61" s="34" t="s">
        <v>79</v>
      </c>
      <c r="Q61" s="17" t="s">
        <v>194</v>
      </c>
      <c r="R61" s="17" t="s">
        <v>256</v>
      </c>
      <c r="S61" s="17" t="s">
        <v>257</v>
      </c>
    </row>
    <row r="62" spans="1:19" ht="12.75">
      <c r="A62" s="75" t="s">
        <v>23</v>
      </c>
      <c r="B62" s="79"/>
      <c r="C62" s="80"/>
      <c r="D62" s="17" t="s">
        <v>133</v>
      </c>
      <c r="E62" s="18" t="s">
        <v>84</v>
      </c>
      <c r="F62" s="17" t="s">
        <v>133</v>
      </c>
      <c r="G62" s="18" t="s">
        <v>84</v>
      </c>
      <c r="H62" s="17" t="s">
        <v>133</v>
      </c>
      <c r="I62" s="18" t="s">
        <v>84</v>
      </c>
      <c r="J62" s="17" t="s">
        <v>133</v>
      </c>
      <c r="K62" s="18" t="s">
        <v>84</v>
      </c>
      <c r="L62" s="17" t="s">
        <v>133</v>
      </c>
      <c r="M62" s="18" t="s">
        <v>98</v>
      </c>
      <c r="N62" s="32">
        <v>20</v>
      </c>
      <c r="O62" s="34" t="s">
        <v>78</v>
      </c>
      <c r="P62" s="34" t="s">
        <v>79</v>
      </c>
      <c r="Q62" s="17" t="s">
        <v>217</v>
      </c>
      <c r="R62" s="17" t="s">
        <v>174</v>
      </c>
      <c r="S62" s="17" t="s">
        <v>268</v>
      </c>
    </row>
    <row r="63" spans="1:19" ht="12.75">
      <c r="A63" s="75" t="s">
        <v>24</v>
      </c>
      <c r="B63" s="17" t="s">
        <v>82</v>
      </c>
      <c r="C63" s="17" t="s">
        <v>91</v>
      </c>
      <c r="D63" s="17" t="s">
        <v>82</v>
      </c>
      <c r="E63" s="17" t="s">
        <v>95</v>
      </c>
      <c r="F63" s="17" t="s">
        <v>82</v>
      </c>
      <c r="G63" s="17" t="s">
        <v>83</v>
      </c>
      <c r="H63" s="17" t="s">
        <v>82</v>
      </c>
      <c r="I63" s="17" t="s">
        <v>83</v>
      </c>
      <c r="J63" s="17" t="s">
        <v>82</v>
      </c>
      <c r="K63" s="17" t="s">
        <v>84</v>
      </c>
      <c r="L63" s="17" t="s">
        <v>82</v>
      </c>
      <c r="M63" s="17" t="s">
        <v>81</v>
      </c>
      <c r="N63" s="32">
        <v>15</v>
      </c>
      <c r="O63" s="34" t="s">
        <v>78</v>
      </c>
      <c r="P63" s="34" t="s">
        <v>79</v>
      </c>
      <c r="Q63" s="17" t="s">
        <v>257</v>
      </c>
      <c r="R63" s="17" t="s">
        <v>220</v>
      </c>
      <c r="S63" s="17" t="s">
        <v>249</v>
      </c>
    </row>
    <row r="64" spans="1:19" ht="12.75">
      <c r="A64" s="75" t="s">
        <v>25</v>
      </c>
      <c r="B64" s="17" t="s">
        <v>117</v>
      </c>
      <c r="C64" s="17" t="s">
        <v>79</v>
      </c>
      <c r="D64" s="17" t="s">
        <v>117</v>
      </c>
      <c r="E64" s="17" t="s">
        <v>79</v>
      </c>
      <c r="F64" s="17" t="s">
        <v>117</v>
      </c>
      <c r="G64" s="17" t="s">
        <v>79</v>
      </c>
      <c r="H64" s="17" t="s">
        <v>117</v>
      </c>
      <c r="I64" s="17" t="s">
        <v>79</v>
      </c>
      <c r="J64" s="17" t="s">
        <v>117</v>
      </c>
      <c r="K64" s="17" t="s">
        <v>79</v>
      </c>
      <c r="L64" s="17" t="s">
        <v>117</v>
      </c>
      <c r="M64" s="17" t="s">
        <v>79</v>
      </c>
      <c r="N64" s="39">
        <v>16</v>
      </c>
      <c r="O64" s="17" t="s">
        <v>117</v>
      </c>
      <c r="P64" s="17" t="s">
        <v>79</v>
      </c>
      <c r="Q64" s="34" t="s">
        <v>249</v>
      </c>
      <c r="R64" s="34" t="s">
        <v>209</v>
      </c>
      <c r="S64" s="17" t="s">
        <v>259</v>
      </c>
    </row>
    <row r="65" spans="1:19" ht="12.75">
      <c r="A65" s="75" t="s">
        <v>26</v>
      </c>
      <c r="B65" s="34" t="s">
        <v>82</v>
      </c>
      <c r="C65" s="34" t="s">
        <v>145</v>
      </c>
      <c r="D65" s="34" t="s">
        <v>82</v>
      </c>
      <c r="E65" s="34" t="s">
        <v>146</v>
      </c>
      <c r="F65" s="34" t="s">
        <v>82</v>
      </c>
      <c r="G65" s="34" t="s">
        <v>93</v>
      </c>
      <c r="H65" s="34" t="s">
        <v>82</v>
      </c>
      <c r="I65" s="34" t="s">
        <v>83</v>
      </c>
      <c r="J65" s="34" t="s">
        <v>82</v>
      </c>
      <c r="K65" s="34" t="s">
        <v>93</v>
      </c>
      <c r="L65" s="34" t="s">
        <v>82</v>
      </c>
      <c r="M65" s="34" t="s">
        <v>93</v>
      </c>
      <c r="N65" s="39">
        <v>77</v>
      </c>
      <c r="O65" s="34" t="s">
        <v>78</v>
      </c>
      <c r="P65" s="34" t="s">
        <v>79</v>
      </c>
      <c r="Q65" s="34" t="s">
        <v>147</v>
      </c>
      <c r="R65" s="34" t="s">
        <v>126</v>
      </c>
      <c r="S65" s="34" t="s">
        <v>148</v>
      </c>
    </row>
    <row r="66" spans="1:19" ht="12.75">
      <c r="A66" s="75" t="s">
        <v>61</v>
      </c>
      <c r="B66" s="34" t="s">
        <v>82</v>
      </c>
      <c r="C66" s="34" t="s">
        <v>98</v>
      </c>
      <c r="D66" s="34" t="s">
        <v>82</v>
      </c>
      <c r="E66" s="34" t="s">
        <v>81</v>
      </c>
      <c r="F66" s="34" t="s">
        <v>82</v>
      </c>
      <c r="G66" s="34" t="s">
        <v>80</v>
      </c>
      <c r="H66" s="34" t="s">
        <v>82</v>
      </c>
      <c r="I66" s="34" t="s">
        <v>83</v>
      </c>
      <c r="J66" s="34" t="s">
        <v>82</v>
      </c>
      <c r="K66" s="34" t="s">
        <v>84</v>
      </c>
      <c r="L66" s="34" t="s">
        <v>82</v>
      </c>
      <c r="M66" s="34" t="s">
        <v>80</v>
      </c>
      <c r="N66" s="39">
        <v>13</v>
      </c>
      <c r="O66" s="34" t="s">
        <v>78</v>
      </c>
      <c r="P66" s="34" t="s">
        <v>79</v>
      </c>
      <c r="Q66" s="34" t="s">
        <v>244</v>
      </c>
      <c r="R66" s="34" t="s">
        <v>182</v>
      </c>
      <c r="S66" s="34" t="s">
        <v>204</v>
      </c>
    </row>
    <row r="67" spans="1:19" ht="12.75">
      <c r="A67" s="75" t="s">
        <v>27</v>
      </c>
      <c r="B67" s="34" t="s">
        <v>82</v>
      </c>
      <c r="C67" s="34" t="s">
        <v>91</v>
      </c>
      <c r="D67" s="34" t="s">
        <v>82</v>
      </c>
      <c r="E67" s="34" t="s">
        <v>78</v>
      </c>
      <c r="F67" s="34" t="s">
        <v>82</v>
      </c>
      <c r="G67" s="34" t="s">
        <v>83</v>
      </c>
      <c r="H67" s="34" t="s">
        <v>82</v>
      </c>
      <c r="I67" s="34" t="s">
        <v>83</v>
      </c>
      <c r="J67" s="34" t="s">
        <v>82</v>
      </c>
      <c r="K67" s="34" t="s">
        <v>95</v>
      </c>
      <c r="L67" s="34" t="s">
        <v>82</v>
      </c>
      <c r="M67" s="34" t="s">
        <v>91</v>
      </c>
      <c r="N67" s="39">
        <v>26</v>
      </c>
      <c r="O67" s="34" t="s">
        <v>78</v>
      </c>
      <c r="P67" s="34" t="s">
        <v>79</v>
      </c>
      <c r="Q67" s="34" t="s">
        <v>116</v>
      </c>
      <c r="R67" s="34" t="s">
        <v>244</v>
      </c>
      <c r="S67" s="34" t="s">
        <v>249</v>
      </c>
    </row>
    <row r="68" spans="1:19" ht="12.75">
      <c r="A68" s="75" t="s">
        <v>28</v>
      </c>
      <c r="B68" s="34" t="s">
        <v>82</v>
      </c>
      <c r="C68" s="34" t="s">
        <v>84</v>
      </c>
      <c r="D68" s="34" t="s">
        <v>82</v>
      </c>
      <c r="E68" s="34" t="s">
        <v>84</v>
      </c>
      <c r="F68" s="34" t="s">
        <v>82</v>
      </c>
      <c r="G68" s="34" t="s">
        <v>84</v>
      </c>
      <c r="H68" s="34" t="s">
        <v>82</v>
      </c>
      <c r="I68" s="34" t="s">
        <v>84</v>
      </c>
      <c r="J68" s="34" t="s">
        <v>82</v>
      </c>
      <c r="K68" s="34" t="s">
        <v>84</v>
      </c>
      <c r="L68" s="34" t="s">
        <v>82</v>
      </c>
      <c r="M68" s="34" t="s">
        <v>84</v>
      </c>
      <c r="N68" s="39">
        <v>15</v>
      </c>
      <c r="O68" s="34" t="s">
        <v>78</v>
      </c>
      <c r="P68" s="34" t="s">
        <v>79</v>
      </c>
      <c r="Q68" s="34" t="s">
        <v>157</v>
      </c>
      <c r="R68" s="34" t="s">
        <v>158</v>
      </c>
      <c r="S68" s="34" t="s">
        <v>159</v>
      </c>
    </row>
    <row r="69" spans="1:19" ht="12.75">
      <c r="A69" s="75" t="s">
        <v>29</v>
      </c>
      <c r="B69" s="34" t="s">
        <v>136</v>
      </c>
      <c r="C69" s="34" t="s">
        <v>137</v>
      </c>
      <c r="D69" s="34" t="s">
        <v>138</v>
      </c>
      <c r="E69" s="34" t="s">
        <v>139</v>
      </c>
      <c r="F69" s="34" t="s">
        <v>138</v>
      </c>
      <c r="G69" s="34" t="s">
        <v>139</v>
      </c>
      <c r="H69" s="34" t="s">
        <v>138</v>
      </c>
      <c r="I69" s="34" t="s">
        <v>140</v>
      </c>
      <c r="J69" s="34" t="s">
        <v>141</v>
      </c>
      <c r="K69" s="34" t="s">
        <v>142</v>
      </c>
      <c r="L69" s="34" t="s">
        <v>143</v>
      </c>
      <c r="M69" s="34" t="s">
        <v>144</v>
      </c>
      <c r="N69" s="44">
        <v>27</v>
      </c>
      <c r="O69" s="34" t="s">
        <v>78</v>
      </c>
      <c r="P69" s="34" t="s">
        <v>79</v>
      </c>
      <c r="Q69" s="34" t="s">
        <v>134</v>
      </c>
      <c r="R69" s="34" t="s">
        <v>119</v>
      </c>
      <c r="S69" s="34" t="s">
        <v>135</v>
      </c>
    </row>
    <row r="70" spans="2:1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43" t="s">
        <v>62</v>
      </c>
      <c r="N70" s="19">
        <f>SUM(N57:N69)</f>
        <v>371</v>
      </c>
      <c r="O70" s="11"/>
      <c r="P70" s="11"/>
      <c r="Q70" s="18"/>
      <c r="R70" s="18"/>
      <c r="S70" s="1"/>
    </row>
    <row r="71" spans="1:19" ht="12.7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7"/>
      <c r="N71" s="68"/>
      <c r="O71" s="63"/>
      <c r="P71" s="63"/>
      <c r="Q71" s="59"/>
      <c r="R71" s="59"/>
      <c r="S71" s="64"/>
    </row>
    <row r="72" spans="1:19" ht="27.75" customHeight="1">
      <c r="A72" s="86" t="s">
        <v>264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39"/>
      <c r="O72" s="76"/>
      <c r="P72" s="76"/>
      <c r="Q72" s="76"/>
      <c r="R72" s="76"/>
      <c r="S72" s="85" t="s">
        <v>300</v>
      </c>
    </row>
    <row r="73" spans="1:19" ht="21.75" customHeight="1">
      <c r="A73" s="87" t="s">
        <v>72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4"/>
      <c r="O73" s="34"/>
      <c r="P73" s="34"/>
      <c r="Q73" s="34"/>
      <c r="R73" s="34"/>
      <c r="S73" s="85" t="s">
        <v>300</v>
      </c>
    </row>
    <row r="74" spans="2:19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43" t="s">
        <v>62</v>
      </c>
      <c r="N74" s="19"/>
      <c r="O74" s="17"/>
      <c r="P74" s="17"/>
      <c r="Q74" s="1"/>
      <c r="R74" s="1"/>
      <c r="S74" s="1"/>
    </row>
    <row r="75" spans="1:19" ht="12.7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58"/>
      <c r="O75" s="56"/>
      <c r="P75" s="56"/>
      <c r="Q75" s="64"/>
      <c r="R75" s="64"/>
      <c r="S75" s="64"/>
    </row>
    <row r="76" spans="1:19" ht="12.75">
      <c r="A76" s="93" t="s">
        <v>262</v>
      </c>
      <c r="B76" s="34" t="s">
        <v>82</v>
      </c>
      <c r="C76" s="34" t="s">
        <v>78</v>
      </c>
      <c r="D76" s="34" t="s">
        <v>82</v>
      </c>
      <c r="E76" s="34" t="s">
        <v>78</v>
      </c>
      <c r="F76" s="34" t="s">
        <v>82</v>
      </c>
      <c r="G76" s="34" t="s">
        <v>78</v>
      </c>
      <c r="H76" s="79"/>
      <c r="I76" s="79"/>
      <c r="J76" s="34" t="s">
        <v>82</v>
      </c>
      <c r="K76" s="34" t="s">
        <v>78</v>
      </c>
      <c r="L76" s="34" t="s">
        <v>82</v>
      </c>
      <c r="M76" s="34" t="s">
        <v>78</v>
      </c>
      <c r="N76" s="44">
        <v>18</v>
      </c>
      <c r="O76" s="34" t="s">
        <v>78</v>
      </c>
      <c r="P76" s="34" t="s">
        <v>79</v>
      </c>
      <c r="Q76" s="34" t="s">
        <v>174</v>
      </c>
      <c r="R76" s="34" t="s">
        <v>255</v>
      </c>
      <c r="S76" s="34" t="s">
        <v>251</v>
      </c>
    </row>
    <row r="77" spans="1:19" ht="12.75">
      <c r="A77" s="65" t="s">
        <v>75</v>
      </c>
      <c r="B77" s="34" t="s">
        <v>82</v>
      </c>
      <c r="C77" s="34" t="s">
        <v>78</v>
      </c>
      <c r="D77" s="34" t="s">
        <v>82</v>
      </c>
      <c r="E77" s="34" t="s">
        <v>78</v>
      </c>
      <c r="F77" s="34" t="s">
        <v>82</v>
      </c>
      <c r="G77" s="34" t="s">
        <v>78</v>
      </c>
      <c r="H77" s="34" t="s">
        <v>82</v>
      </c>
      <c r="I77" s="34" t="s">
        <v>78</v>
      </c>
      <c r="J77" s="79"/>
      <c r="K77" s="79"/>
      <c r="L77" s="34" t="s">
        <v>82</v>
      </c>
      <c r="M77" s="34" t="s">
        <v>78</v>
      </c>
      <c r="N77" s="39">
        <v>28</v>
      </c>
      <c r="O77" s="34" t="s">
        <v>78</v>
      </c>
      <c r="P77" s="34" t="s">
        <v>79</v>
      </c>
      <c r="Q77" s="18" t="s">
        <v>150</v>
      </c>
      <c r="R77" s="34" t="s">
        <v>172</v>
      </c>
      <c r="S77" s="18" t="s">
        <v>257</v>
      </c>
    </row>
    <row r="78" spans="2:19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43" t="s">
        <v>62</v>
      </c>
      <c r="N78" s="19"/>
      <c r="O78" s="11"/>
      <c r="P78" s="11"/>
      <c r="Q78" s="18"/>
      <c r="R78" s="34"/>
      <c r="S78" s="18"/>
    </row>
    <row r="79" spans="1:19" ht="12.75">
      <c r="A79" s="60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62"/>
      <c r="N79" s="58"/>
      <c r="O79" s="63"/>
      <c r="P79" s="63"/>
      <c r="Q79" s="59"/>
      <c r="R79" s="69"/>
      <c r="S79" s="64"/>
    </row>
    <row r="80" spans="1:19" ht="12.75">
      <c r="A80" s="93" t="s">
        <v>121</v>
      </c>
      <c r="B80" s="17" t="s">
        <v>82</v>
      </c>
      <c r="C80" s="17" t="s">
        <v>95</v>
      </c>
      <c r="D80" s="17" t="s">
        <v>82</v>
      </c>
      <c r="E80" s="17" t="s">
        <v>91</v>
      </c>
      <c r="F80" s="17" t="s">
        <v>82</v>
      </c>
      <c r="G80" s="17" t="s">
        <v>95</v>
      </c>
      <c r="H80" s="17" t="s">
        <v>82</v>
      </c>
      <c r="I80" s="17" t="s">
        <v>83</v>
      </c>
      <c r="J80" s="17" t="s">
        <v>82</v>
      </c>
      <c r="K80" s="17" t="s">
        <v>84</v>
      </c>
      <c r="L80" s="17" t="s">
        <v>82</v>
      </c>
      <c r="M80" s="17" t="s">
        <v>91</v>
      </c>
      <c r="N80" s="19">
        <v>48</v>
      </c>
      <c r="O80" s="17" t="s">
        <v>78</v>
      </c>
      <c r="P80" s="17" t="s">
        <v>79</v>
      </c>
      <c r="Q80" s="17" t="s">
        <v>160</v>
      </c>
      <c r="R80" s="17" t="s">
        <v>161</v>
      </c>
      <c r="S80" s="17" t="s">
        <v>114</v>
      </c>
    </row>
    <row r="81" spans="1:19" ht="46.5">
      <c r="A81" s="95" t="s">
        <v>310</v>
      </c>
      <c r="B81" s="40" t="s">
        <v>82</v>
      </c>
      <c r="C81" s="40" t="s">
        <v>84</v>
      </c>
      <c r="D81" s="40" t="s">
        <v>82</v>
      </c>
      <c r="E81" s="40" t="s">
        <v>84</v>
      </c>
      <c r="F81" s="40" t="s">
        <v>82</v>
      </c>
      <c r="G81" s="40" t="s">
        <v>84</v>
      </c>
      <c r="H81" s="40" t="s">
        <v>82</v>
      </c>
      <c r="I81" s="40" t="s">
        <v>84</v>
      </c>
      <c r="J81" s="40" t="s">
        <v>82</v>
      </c>
      <c r="K81" s="40" t="s">
        <v>84</v>
      </c>
      <c r="L81" s="40" t="s">
        <v>82</v>
      </c>
      <c r="M81" s="40" t="s">
        <v>84</v>
      </c>
      <c r="N81" s="32">
        <v>36</v>
      </c>
      <c r="O81" s="40" t="s">
        <v>78</v>
      </c>
      <c r="P81" s="40" t="s">
        <v>79</v>
      </c>
      <c r="Q81" s="40" t="s">
        <v>204</v>
      </c>
      <c r="R81" s="40" t="s">
        <v>210</v>
      </c>
      <c r="S81" s="40" t="s">
        <v>211</v>
      </c>
    </row>
    <row r="82" spans="1:19" ht="12.75">
      <c r="A82" s="65" t="s">
        <v>30</v>
      </c>
      <c r="B82" s="40" t="s">
        <v>82</v>
      </c>
      <c r="C82" s="40" t="s">
        <v>84</v>
      </c>
      <c r="D82" s="40" t="s">
        <v>82</v>
      </c>
      <c r="E82" s="40" t="s">
        <v>84</v>
      </c>
      <c r="F82" s="40" t="s">
        <v>82</v>
      </c>
      <c r="G82" s="40" t="s">
        <v>84</v>
      </c>
      <c r="H82" s="40" t="s">
        <v>82</v>
      </c>
      <c r="I82" s="40" t="s">
        <v>84</v>
      </c>
      <c r="J82" s="40" t="s">
        <v>82</v>
      </c>
      <c r="K82" s="40" t="s">
        <v>84</v>
      </c>
      <c r="L82" s="40" t="s">
        <v>82</v>
      </c>
      <c r="M82" s="40" t="s">
        <v>84</v>
      </c>
      <c r="N82" s="19">
        <v>27</v>
      </c>
      <c r="O82" s="17" t="s">
        <v>78</v>
      </c>
      <c r="P82" s="17" t="s">
        <v>79</v>
      </c>
      <c r="Q82" s="17" t="s">
        <v>129</v>
      </c>
      <c r="R82" s="17" t="s">
        <v>130</v>
      </c>
      <c r="S82" s="17" t="s">
        <v>131</v>
      </c>
    </row>
    <row r="83" spans="1:19" ht="12.75">
      <c r="A83" s="65" t="s">
        <v>31</v>
      </c>
      <c r="B83" s="17" t="s">
        <v>82</v>
      </c>
      <c r="C83" s="17" t="s">
        <v>95</v>
      </c>
      <c r="D83" s="17" t="s">
        <v>82</v>
      </c>
      <c r="E83" s="17" t="s">
        <v>188</v>
      </c>
      <c r="F83" s="17" t="s">
        <v>82</v>
      </c>
      <c r="G83" s="17" t="s">
        <v>95</v>
      </c>
      <c r="H83" s="17" t="s">
        <v>82</v>
      </c>
      <c r="I83" s="17" t="s">
        <v>189</v>
      </c>
      <c r="J83" s="17" t="s">
        <v>82</v>
      </c>
      <c r="K83" s="17" t="s">
        <v>95</v>
      </c>
      <c r="L83" s="17" t="s">
        <v>82</v>
      </c>
      <c r="M83" s="17" t="s">
        <v>78</v>
      </c>
      <c r="N83" s="19">
        <v>66</v>
      </c>
      <c r="O83" s="17" t="s">
        <v>78</v>
      </c>
      <c r="P83" s="17" t="s">
        <v>79</v>
      </c>
      <c r="Q83" s="17" t="s">
        <v>190</v>
      </c>
      <c r="R83" s="17" t="s">
        <v>129</v>
      </c>
      <c r="S83" s="17" t="s">
        <v>180</v>
      </c>
    </row>
    <row r="84" spans="1:19" ht="12.75">
      <c r="A84" s="75" t="s">
        <v>185</v>
      </c>
      <c r="B84" s="40" t="s">
        <v>82</v>
      </c>
      <c r="C84" s="40" t="s">
        <v>84</v>
      </c>
      <c r="D84" s="40" t="s">
        <v>82</v>
      </c>
      <c r="E84" s="40" t="s">
        <v>84</v>
      </c>
      <c r="F84" s="40" t="s">
        <v>82</v>
      </c>
      <c r="G84" s="40" t="s">
        <v>84</v>
      </c>
      <c r="H84" s="40" t="s">
        <v>82</v>
      </c>
      <c r="I84" s="40" t="s">
        <v>84</v>
      </c>
      <c r="J84" s="40" t="s">
        <v>82</v>
      </c>
      <c r="K84" s="40" t="s">
        <v>84</v>
      </c>
      <c r="L84" s="40" t="s">
        <v>82</v>
      </c>
      <c r="M84" s="40" t="s">
        <v>84</v>
      </c>
      <c r="N84" s="19">
        <v>23</v>
      </c>
      <c r="O84" s="17" t="s">
        <v>78</v>
      </c>
      <c r="P84" s="17" t="s">
        <v>79</v>
      </c>
      <c r="Q84" s="17" t="s">
        <v>167</v>
      </c>
      <c r="R84" s="17" t="s">
        <v>147</v>
      </c>
      <c r="S84" s="17" t="s">
        <v>193</v>
      </c>
    </row>
    <row r="85" spans="1:19" ht="12.75">
      <c r="A85" s="75" t="s">
        <v>184</v>
      </c>
      <c r="B85" s="40" t="s">
        <v>82</v>
      </c>
      <c r="C85" s="40" t="s">
        <v>84</v>
      </c>
      <c r="D85" s="40" t="s">
        <v>82</v>
      </c>
      <c r="E85" s="40" t="s">
        <v>84</v>
      </c>
      <c r="F85" s="40" t="s">
        <v>82</v>
      </c>
      <c r="G85" s="40" t="s">
        <v>84</v>
      </c>
      <c r="H85" s="40" t="s">
        <v>82</v>
      </c>
      <c r="I85" s="40" t="s">
        <v>84</v>
      </c>
      <c r="J85" s="40" t="s">
        <v>82</v>
      </c>
      <c r="K85" s="40" t="s">
        <v>84</v>
      </c>
      <c r="L85" s="40" t="s">
        <v>82</v>
      </c>
      <c r="M85" s="40" t="s">
        <v>84</v>
      </c>
      <c r="N85" s="19">
        <v>13</v>
      </c>
      <c r="O85" s="17" t="s">
        <v>78</v>
      </c>
      <c r="P85" s="17" t="s">
        <v>79</v>
      </c>
      <c r="Q85" s="17" t="s">
        <v>167</v>
      </c>
      <c r="R85" s="17" t="s">
        <v>85</v>
      </c>
      <c r="S85" s="17" t="s">
        <v>183</v>
      </c>
    </row>
    <row r="86" spans="1:19" ht="12.75">
      <c r="A86" s="75" t="s">
        <v>120</v>
      </c>
      <c r="B86" s="40" t="s">
        <v>82</v>
      </c>
      <c r="C86" s="40" t="s">
        <v>84</v>
      </c>
      <c r="D86" s="40" t="s">
        <v>82</v>
      </c>
      <c r="E86" s="40" t="s">
        <v>84</v>
      </c>
      <c r="F86" s="40" t="s">
        <v>82</v>
      </c>
      <c r="G86" s="40" t="s">
        <v>84</v>
      </c>
      <c r="H86" s="40" t="s">
        <v>82</v>
      </c>
      <c r="I86" s="40" t="s">
        <v>84</v>
      </c>
      <c r="J86" s="40" t="s">
        <v>82</v>
      </c>
      <c r="K86" s="40" t="s">
        <v>84</v>
      </c>
      <c r="L86" s="40" t="s">
        <v>82</v>
      </c>
      <c r="M86" s="40" t="s">
        <v>84</v>
      </c>
      <c r="N86" s="19">
        <v>17</v>
      </c>
      <c r="O86" s="17" t="s">
        <v>78</v>
      </c>
      <c r="P86" s="17" t="s">
        <v>79</v>
      </c>
      <c r="Q86" s="17" t="s">
        <v>119</v>
      </c>
      <c r="R86" s="17" t="s">
        <v>172</v>
      </c>
      <c r="S86" s="17" t="s">
        <v>214</v>
      </c>
    </row>
    <row r="87" spans="1:19" ht="12.75">
      <c r="A87" s="75" t="s">
        <v>132</v>
      </c>
      <c r="B87" s="40" t="s">
        <v>82</v>
      </c>
      <c r="C87" s="40" t="s">
        <v>84</v>
      </c>
      <c r="D87" s="40" t="s">
        <v>82</v>
      </c>
      <c r="E87" s="40" t="s">
        <v>84</v>
      </c>
      <c r="F87" s="40" t="s">
        <v>82</v>
      </c>
      <c r="G87" s="40" t="s">
        <v>84</v>
      </c>
      <c r="H87" s="40" t="s">
        <v>82</v>
      </c>
      <c r="I87" s="40" t="s">
        <v>84</v>
      </c>
      <c r="J87" s="40" t="s">
        <v>82</v>
      </c>
      <c r="K87" s="40" t="s">
        <v>84</v>
      </c>
      <c r="L87" s="40" t="s">
        <v>82</v>
      </c>
      <c r="M87" s="40" t="s">
        <v>84</v>
      </c>
      <c r="N87" s="19">
        <v>12</v>
      </c>
      <c r="O87" s="17" t="s">
        <v>78</v>
      </c>
      <c r="P87" s="17" t="s">
        <v>79</v>
      </c>
      <c r="Q87" s="18" t="s">
        <v>151</v>
      </c>
      <c r="R87" s="18" t="s">
        <v>126</v>
      </c>
      <c r="S87" s="17" t="s">
        <v>213</v>
      </c>
    </row>
    <row r="88" spans="1:19" ht="12.75">
      <c r="A88" s="65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43" t="s">
        <v>62</v>
      </c>
      <c r="N88" s="19">
        <f>SUM(N80:N87)</f>
        <v>242</v>
      </c>
      <c r="O88" s="11"/>
      <c r="P88" s="11"/>
      <c r="Q88" s="18"/>
      <c r="R88" s="18"/>
      <c r="S88" s="1"/>
    </row>
    <row r="89" spans="1:19" ht="12.75">
      <c r="A89" s="60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62"/>
      <c r="N89" s="58"/>
      <c r="O89" s="63"/>
      <c r="P89" s="63"/>
      <c r="Q89" s="64"/>
      <c r="R89" s="59"/>
      <c r="S89" s="64"/>
    </row>
    <row r="90" spans="1:19" ht="12.75">
      <c r="A90" s="93" t="s">
        <v>163</v>
      </c>
      <c r="B90" s="34" t="s">
        <v>95</v>
      </c>
      <c r="C90" s="34" t="s">
        <v>78</v>
      </c>
      <c r="D90" s="34" t="s">
        <v>95</v>
      </c>
      <c r="E90" s="34" t="s">
        <v>78</v>
      </c>
      <c r="F90" s="34" t="s">
        <v>95</v>
      </c>
      <c r="G90" s="34" t="s">
        <v>78</v>
      </c>
      <c r="H90" s="34" t="s">
        <v>95</v>
      </c>
      <c r="I90" s="34" t="s">
        <v>78</v>
      </c>
      <c r="J90" s="34" t="s">
        <v>95</v>
      </c>
      <c r="K90" s="34" t="s">
        <v>78</v>
      </c>
      <c r="L90" s="79"/>
      <c r="M90" s="79"/>
      <c r="N90" s="44">
        <v>42</v>
      </c>
      <c r="O90" s="17" t="s">
        <v>78</v>
      </c>
      <c r="P90" s="17" t="s">
        <v>79</v>
      </c>
      <c r="Q90" s="34" t="s">
        <v>212</v>
      </c>
      <c r="R90" s="34" t="s">
        <v>205</v>
      </c>
      <c r="S90" s="34" t="s">
        <v>211</v>
      </c>
    </row>
    <row r="91" spans="1:19" ht="12.75">
      <c r="A91" s="65" t="s">
        <v>32</v>
      </c>
      <c r="B91" s="34" t="s">
        <v>82</v>
      </c>
      <c r="C91" s="34" t="s">
        <v>78</v>
      </c>
      <c r="D91" s="34" t="s">
        <v>82</v>
      </c>
      <c r="E91" s="34" t="s">
        <v>81</v>
      </c>
      <c r="F91" s="34" t="s">
        <v>82</v>
      </c>
      <c r="G91" s="34" t="s">
        <v>78</v>
      </c>
      <c r="H91" s="34" t="s">
        <v>82</v>
      </c>
      <c r="I91" s="34" t="s">
        <v>95</v>
      </c>
      <c r="J91" s="34" t="s">
        <v>82</v>
      </c>
      <c r="K91" s="34" t="s">
        <v>80</v>
      </c>
      <c r="L91" s="34" t="s">
        <v>82</v>
      </c>
      <c r="M91" s="34" t="s">
        <v>95</v>
      </c>
      <c r="N91" s="44">
        <v>48</v>
      </c>
      <c r="O91" s="17" t="s">
        <v>78</v>
      </c>
      <c r="P91" s="17" t="s">
        <v>79</v>
      </c>
      <c r="Q91" s="34" t="s">
        <v>162</v>
      </c>
      <c r="R91" s="34" t="s">
        <v>123</v>
      </c>
      <c r="S91" s="34" t="s">
        <v>88</v>
      </c>
    </row>
    <row r="92" spans="1:19" ht="12.75">
      <c r="A92" s="75" t="s">
        <v>33</v>
      </c>
      <c r="B92" s="34" t="s">
        <v>82</v>
      </c>
      <c r="C92" s="34" t="s">
        <v>78</v>
      </c>
      <c r="D92" s="34" t="s">
        <v>82</v>
      </c>
      <c r="E92" s="34" t="s">
        <v>81</v>
      </c>
      <c r="F92" s="34" t="s">
        <v>82</v>
      </c>
      <c r="G92" s="34" t="s">
        <v>78</v>
      </c>
      <c r="H92" s="34" t="s">
        <v>82</v>
      </c>
      <c r="I92" s="34" t="s">
        <v>95</v>
      </c>
      <c r="J92" s="34" t="s">
        <v>82</v>
      </c>
      <c r="K92" s="34" t="s">
        <v>80</v>
      </c>
      <c r="L92" s="34" t="s">
        <v>82</v>
      </c>
      <c r="M92" s="34" t="s">
        <v>95</v>
      </c>
      <c r="N92" s="44">
        <v>26</v>
      </c>
      <c r="O92" s="17" t="s">
        <v>78</v>
      </c>
      <c r="P92" s="17" t="s">
        <v>79</v>
      </c>
      <c r="Q92" s="34" t="s">
        <v>182</v>
      </c>
      <c r="R92" s="34" t="s">
        <v>115</v>
      </c>
      <c r="S92" s="34" t="s">
        <v>183</v>
      </c>
    </row>
    <row r="93" spans="1:19" ht="12.75">
      <c r="A93" s="65" t="s">
        <v>34</v>
      </c>
      <c r="B93" s="34" t="s">
        <v>82</v>
      </c>
      <c r="C93" s="34" t="s">
        <v>164</v>
      </c>
      <c r="D93" s="34" t="s">
        <v>82</v>
      </c>
      <c r="E93" s="34" t="s">
        <v>80</v>
      </c>
      <c r="F93" s="34" t="s">
        <v>82</v>
      </c>
      <c r="G93" s="34" t="s">
        <v>83</v>
      </c>
      <c r="H93" s="34" t="s">
        <v>82</v>
      </c>
      <c r="I93" s="34" t="s">
        <v>83</v>
      </c>
      <c r="J93" s="34" t="s">
        <v>82</v>
      </c>
      <c r="K93" s="34" t="s">
        <v>156</v>
      </c>
      <c r="L93" s="34" t="s">
        <v>82</v>
      </c>
      <c r="M93" s="34" t="s">
        <v>83</v>
      </c>
      <c r="N93" s="44">
        <v>30</v>
      </c>
      <c r="O93" s="17" t="s">
        <v>78</v>
      </c>
      <c r="P93" s="17" t="s">
        <v>79</v>
      </c>
      <c r="Q93" s="34" t="s">
        <v>113</v>
      </c>
      <c r="R93" s="34" t="s">
        <v>157</v>
      </c>
      <c r="S93" s="34" t="s">
        <v>175</v>
      </c>
    </row>
    <row r="94" spans="1:19" ht="12.75">
      <c r="A94" s="65" t="s">
        <v>35</v>
      </c>
      <c r="B94" s="34" t="s">
        <v>83</v>
      </c>
      <c r="C94" s="34" t="s">
        <v>78</v>
      </c>
      <c r="D94" s="34" t="s">
        <v>83</v>
      </c>
      <c r="E94" s="34" t="s">
        <v>78</v>
      </c>
      <c r="F94" s="34" t="s">
        <v>83</v>
      </c>
      <c r="G94" s="34" t="s">
        <v>78</v>
      </c>
      <c r="H94" s="34" t="s">
        <v>82</v>
      </c>
      <c r="I94" s="34" t="s">
        <v>95</v>
      </c>
      <c r="J94" s="34" t="s">
        <v>82</v>
      </c>
      <c r="K94" s="34" t="s">
        <v>95</v>
      </c>
      <c r="L94" s="34" t="s">
        <v>80</v>
      </c>
      <c r="M94" s="34" t="s">
        <v>95</v>
      </c>
      <c r="N94" s="44">
        <v>52</v>
      </c>
      <c r="O94" s="17" t="s">
        <v>78</v>
      </c>
      <c r="P94" s="17" t="s">
        <v>79</v>
      </c>
      <c r="Q94" s="34" t="s">
        <v>122</v>
      </c>
      <c r="R94" s="34" t="s">
        <v>89</v>
      </c>
      <c r="S94" s="34" t="s">
        <v>174</v>
      </c>
    </row>
    <row r="95" spans="1:19" ht="12.75">
      <c r="A95" s="65" t="s">
        <v>36</v>
      </c>
      <c r="B95" s="34" t="s">
        <v>82</v>
      </c>
      <c r="C95" s="34" t="s">
        <v>84</v>
      </c>
      <c r="D95" s="34" t="s">
        <v>82</v>
      </c>
      <c r="E95" s="34" t="s">
        <v>84</v>
      </c>
      <c r="F95" s="34" t="s">
        <v>82</v>
      </c>
      <c r="G95" s="34" t="s">
        <v>84</v>
      </c>
      <c r="H95" s="34" t="s">
        <v>82</v>
      </c>
      <c r="I95" s="34" t="s">
        <v>84</v>
      </c>
      <c r="J95" s="34" t="s">
        <v>82</v>
      </c>
      <c r="K95" s="34" t="s">
        <v>84</v>
      </c>
      <c r="L95" s="34" t="s">
        <v>82</v>
      </c>
      <c r="M95" s="34" t="s">
        <v>84</v>
      </c>
      <c r="N95" s="44">
        <v>29</v>
      </c>
      <c r="O95" s="17" t="s">
        <v>78</v>
      </c>
      <c r="P95" s="17" t="s">
        <v>79</v>
      </c>
      <c r="Q95" s="34" t="s">
        <v>181</v>
      </c>
      <c r="R95" s="34" t="s">
        <v>158</v>
      </c>
      <c r="S95" s="34" t="s">
        <v>158</v>
      </c>
    </row>
    <row r="96" spans="2:19" ht="12.7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18" t="s">
        <v>62</v>
      </c>
      <c r="N96" s="19">
        <f>SUM(N90:N95)</f>
        <v>227</v>
      </c>
      <c r="O96" s="35"/>
      <c r="P96" s="35"/>
      <c r="Q96" s="36"/>
      <c r="R96" s="36"/>
      <c r="S96" s="1"/>
    </row>
    <row r="97" spans="1:19" ht="12.75">
      <c r="A97" s="6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1"/>
      <c r="N97" s="58"/>
      <c r="O97" s="70"/>
      <c r="P97" s="70"/>
      <c r="Q97" s="71"/>
      <c r="R97" s="71"/>
      <c r="S97" s="64"/>
    </row>
    <row r="98" spans="1:19" ht="12.75">
      <c r="A98" s="93" t="s">
        <v>166</v>
      </c>
      <c r="B98" s="17" t="s">
        <v>93</v>
      </c>
      <c r="C98" s="17" t="s">
        <v>84</v>
      </c>
      <c r="D98" s="17" t="s">
        <v>93</v>
      </c>
      <c r="E98" s="17" t="s">
        <v>84</v>
      </c>
      <c r="F98" s="17" t="s">
        <v>93</v>
      </c>
      <c r="G98" s="17" t="s">
        <v>84</v>
      </c>
      <c r="H98" s="17" t="s">
        <v>93</v>
      </c>
      <c r="I98" s="17" t="s">
        <v>84</v>
      </c>
      <c r="J98" s="17" t="s">
        <v>93</v>
      </c>
      <c r="K98" s="17" t="s">
        <v>84</v>
      </c>
      <c r="L98" s="17" t="s">
        <v>93</v>
      </c>
      <c r="M98" s="17" t="s">
        <v>84</v>
      </c>
      <c r="N98" s="19">
        <v>25</v>
      </c>
      <c r="O98" s="17" t="s">
        <v>117</v>
      </c>
      <c r="P98" s="17" t="s">
        <v>79</v>
      </c>
      <c r="Q98" s="17" t="s">
        <v>191</v>
      </c>
      <c r="R98" s="17" t="s">
        <v>192</v>
      </c>
      <c r="S98" s="17" t="s">
        <v>193</v>
      </c>
    </row>
    <row r="99" spans="1:19" ht="12.75">
      <c r="A99" s="75" t="s">
        <v>37</v>
      </c>
      <c r="B99" s="17" t="s">
        <v>82</v>
      </c>
      <c r="C99" s="17" t="s">
        <v>84</v>
      </c>
      <c r="D99" s="17" t="s">
        <v>82</v>
      </c>
      <c r="E99" s="17" t="s">
        <v>84</v>
      </c>
      <c r="F99" s="17" t="s">
        <v>82</v>
      </c>
      <c r="G99" s="17" t="s">
        <v>84</v>
      </c>
      <c r="H99" s="17" t="s">
        <v>82</v>
      </c>
      <c r="I99" s="17" t="s">
        <v>84</v>
      </c>
      <c r="J99" s="17" t="s">
        <v>82</v>
      </c>
      <c r="K99" s="17" t="s">
        <v>84</v>
      </c>
      <c r="L99" s="17" t="s">
        <v>82</v>
      </c>
      <c r="M99" s="17" t="s">
        <v>84</v>
      </c>
      <c r="N99" s="19">
        <v>40</v>
      </c>
      <c r="O99" s="17" t="s">
        <v>78</v>
      </c>
      <c r="P99" s="17" t="s">
        <v>79</v>
      </c>
      <c r="Q99" s="17" t="s">
        <v>178</v>
      </c>
      <c r="R99" s="17" t="s">
        <v>165</v>
      </c>
      <c r="S99" s="17" t="s">
        <v>193</v>
      </c>
    </row>
    <row r="100" spans="1:19" ht="12.75">
      <c r="A100" s="75" t="s">
        <v>63</v>
      </c>
      <c r="B100" s="17" t="s">
        <v>78</v>
      </c>
      <c r="C100" s="17" t="s">
        <v>79</v>
      </c>
      <c r="D100" s="17" t="s">
        <v>78</v>
      </c>
      <c r="E100" s="17" t="s">
        <v>79</v>
      </c>
      <c r="F100" s="17" t="s">
        <v>78</v>
      </c>
      <c r="G100" s="17" t="s">
        <v>79</v>
      </c>
      <c r="H100" s="17" t="s">
        <v>78</v>
      </c>
      <c r="I100" s="17" t="s">
        <v>79</v>
      </c>
      <c r="J100" s="17" t="s">
        <v>78</v>
      </c>
      <c r="K100" s="17" t="s">
        <v>79</v>
      </c>
      <c r="L100" s="17" t="s">
        <v>78</v>
      </c>
      <c r="M100" s="17" t="s">
        <v>79</v>
      </c>
      <c r="N100" s="19">
        <v>27</v>
      </c>
      <c r="O100" s="17" t="s">
        <v>78</v>
      </c>
      <c r="P100" s="17" t="s">
        <v>79</v>
      </c>
      <c r="Q100" s="17" t="s">
        <v>191</v>
      </c>
      <c r="R100" s="17" t="s">
        <v>194</v>
      </c>
      <c r="S100" s="17" t="s">
        <v>193</v>
      </c>
    </row>
    <row r="101" spans="1:19" ht="12.75">
      <c r="A101" s="75" t="s">
        <v>60</v>
      </c>
      <c r="B101" s="17" t="s">
        <v>78</v>
      </c>
      <c r="C101" s="17" t="s">
        <v>79</v>
      </c>
      <c r="D101" s="17" t="s">
        <v>78</v>
      </c>
      <c r="E101" s="17" t="s">
        <v>79</v>
      </c>
      <c r="F101" s="17" t="s">
        <v>78</v>
      </c>
      <c r="G101" s="17" t="s">
        <v>79</v>
      </c>
      <c r="H101" s="17" t="s">
        <v>78</v>
      </c>
      <c r="I101" s="17" t="s">
        <v>79</v>
      </c>
      <c r="J101" s="17" t="s">
        <v>78</v>
      </c>
      <c r="K101" s="17" t="s">
        <v>79</v>
      </c>
      <c r="L101" s="17" t="s">
        <v>78</v>
      </c>
      <c r="M101" s="17" t="s">
        <v>79</v>
      </c>
      <c r="N101" s="19">
        <v>18</v>
      </c>
      <c r="O101" s="17" t="s">
        <v>78</v>
      </c>
      <c r="P101" s="17" t="s">
        <v>79</v>
      </c>
      <c r="Q101" s="17" t="s">
        <v>90</v>
      </c>
      <c r="R101" s="17" t="s">
        <v>114</v>
      </c>
      <c r="S101" s="17" t="s">
        <v>168</v>
      </c>
    </row>
    <row r="102" spans="1:19" ht="12.75">
      <c r="A102" s="75" t="s">
        <v>38</v>
      </c>
      <c r="B102" s="17" t="s">
        <v>169</v>
      </c>
      <c r="C102" s="17" t="s">
        <v>84</v>
      </c>
      <c r="D102" s="17" t="s">
        <v>169</v>
      </c>
      <c r="E102" s="17" t="s">
        <v>84</v>
      </c>
      <c r="F102" s="17" t="s">
        <v>169</v>
      </c>
      <c r="G102" s="17" t="s">
        <v>84</v>
      </c>
      <c r="H102" s="17" t="s">
        <v>169</v>
      </c>
      <c r="I102" s="17" t="s">
        <v>84</v>
      </c>
      <c r="J102" s="17" t="s">
        <v>169</v>
      </c>
      <c r="K102" s="17" t="s">
        <v>84</v>
      </c>
      <c r="L102" s="17" t="s">
        <v>169</v>
      </c>
      <c r="M102" s="17" t="s">
        <v>84</v>
      </c>
      <c r="N102" s="19">
        <v>21</v>
      </c>
      <c r="O102" s="17" t="s">
        <v>170</v>
      </c>
      <c r="P102" s="17" t="s">
        <v>79</v>
      </c>
      <c r="Q102" s="17" t="s">
        <v>165</v>
      </c>
      <c r="R102" s="17" t="s">
        <v>110</v>
      </c>
      <c r="S102" s="18" t="s">
        <v>167</v>
      </c>
    </row>
    <row r="103" spans="2:19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8" t="s">
        <v>62</v>
      </c>
      <c r="N103" s="19">
        <f>SUM(N98:N102)</f>
        <v>131</v>
      </c>
      <c r="O103" s="11"/>
      <c r="P103" s="11"/>
      <c r="Q103" s="1"/>
      <c r="R103" s="18"/>
      <c r="S103" s="3"/>
    </row>
    <row r="104" spans="1:19" ht="12.75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59"/>
      <c r="N104" s="58"/>
      <c r="O104" s="63"/>
      <c r="P104" s="63"/>
      <c r="Q104" s="64"/>
      <c r="R104" s="59"/>
      <c r="S104" s="64"/>
    </row>
    <row r="105" spans="1:19" ht="12.75">
      <c r="A105" s="93" t="s">
        <v>176</v>
      </c>
      <c r="B105" s="34" t="s">
        <v>82</v>
      </c>
      <c r="C105" s="34" t="s">
        <v>78</v>
      </c>
      <c r="D105" s="34" t="s">
        <v>82</v>
      </c>
      <c r="E105" s="34" t="s">
        <v>78</v>
      </c>
      <c r="F105" s="34" t="s">
        <v>82</v>
      </c>
      <c r="G105" s="34" t="s">
        <v>84</v>
      </c>
      <c r="H105" s="34" t="s">
        <v>82</v>
      </c>
      <c r="I105" s="34" t="s">
        <v>84</v>
      </c>
      <c r="J105" s="34" t="s">
        <v>82</v>
      </c>
      <c r="K105" s="34" t="s">
        <v>95</v>
      </c>
      <c r="L105" s="34" t="s">
        <v>82</v>
      </c>
      <c r="M105" s="34" t="s">
        <v>95</v>
      </c>
      <c r="N105" s="31">
        <v>45</v>
      </c>
      <c r="O105" s="17" t="s">
        <v>78</v>
      </c>
      <c r="P105" s="17" t="s">
        <v>79</v>
      </c>
      <c r="Q105" s="17" t="s">
        <v>111</v>
      </c>
      <c r="R105" s="34" t="s">
        <v>123</v>
      </c>
      <c r="S105" s="34" t="s">
        <v>85</v>
      </c>
    </row>
    <row r="106" spans="1:19" ht="12.75">
      <c r="A106" s="96" t="s">
        <v>39</v>
      </c>
      <c r="B106" s="34" t="s">
        <v>82</v>
      </c>
      <c r="C106" s="34" t="s">
        <v>84</v>
      </c>
      <c r="D106" s="34" t="s">
        <v>82</v>
      </c>
      <c r="E106" s="34" t="s">
        <v>84</v>
      </c>
      <c r="F106" s="34" t="s">
        <v>82</v>
      </c>
      <c r="G106" s="34" t="s">
        <v>84</v>
      </c>
      <c r="H106" s="34" t="s">
        <v>82</v>
      </c>
      <c r="I106" s="34" t="s">
        <v>84</v>
      </c>
      <c r="J106" s="34" t="s">
        <v>82</v>
      </c>
      <c r="K106" s="34" t="s">
        <v>84</v>
      </c>
      <c r="L106" s="34" t="s">
        <v>82</v>
      </c>
      <c r="M106" s="34" t="s">
        <v>84</v>
      </c>
      <c r="N106" s="31">
        <v>45</v>
      </c>
      <c r="O106" s="17" t="s">
        <v>78</v>
      </c>
      <c r="P106" s="17" t="s">
        <v>79</v>
      </c>
      <c r="Q106" s="34" t="s">
        <v>272</v>
      </c>
      <c r="R106" s="34" t="s">
        <v>257</v>
      </c>
      <c r="S106" s="34" t="s">
        <v>273</v>
      </c>
    </row>
    <row r="107" spans="1:19" ht="12.75">
      <c r="A107" s="96" t="s">
        <v>40</v>
      </c>
      <c r="B107" s="34" t="s">
        <v>82</v>
      </c>
      <c r="C107" s="34" t="s">
        <v>84</v>
      </c>
      <c r="D107" s="34" t="s">
        <v>82</v>
      </c>
      <c r="E107" s="34" t="s">
        <v>84</v>
      </c>
      <c r="F107" s="34" t="s">
        <v>82</v>
      </c>
      <c r="G107" s="34" t="s">
        <v>84</v>
      </c>
      <c r="H107" s="34" t="s">
        <v>82</v>
      </c>
      <c r="I107" s="34" t="s">
        <v>84</v>
      </c>
      <c r="J107" s="34" t="s">
        <v>82</v>
      </c>
      <c r="K107" s="34" t="s">
        <v>84</v>
      </c>
      <c r="L107" s="34" t="s">
        <v>82</v>
      </c>
      <c r="M107" s="34" t="s">
        <v>84</v>
      </c>
      <c r="N107" s="31">
        <v>18</v>
      </c>
      <c r="O107" s="17" t="s">
        <v>78</v>
      </c>
      <c r="P107" s="17" t="s">
        <v>79</v>
      </c>
      <c r="Q107" s="34" t="s">
        <v>273</v>
      </c>
      <c r="R107" s="34" t="s">
        <v>206</v>
      </c>
      <c r="S107" s="34" t="s">
        <v>281</v>
      </c>
    </row>
    <row r="108" spans="1:19" ht="12.75">
      <c r="A108" s="96" t="s">
        <v>41</v>
      </c>
      <c r="B108" s="34" t="s">
        <v>82</v>
      </c>
      <c r="C108" s="34" t="s">
        <v>78</v>
      </c>
      <c r="D108" s="34" t="s">
        <v>82</v>
      </c>
      <c r="E108" s="34" t="s">
        <v>84</v>
      </c>
      <c r="F108" s="34" t="s">
        <v>82</v>
      </c>
      <c r="G108" s="34" t="s">
        <v>84</v>
      </c>
      <c r="H108" s="34" t="s">
        <v>82</v>
      </c>
      <c r="I108" s="34" t="s">
        <v>84</v>
      </c>
      <c r="J108" s="34" t="s">
        <v>82</v>
      </c>
      <c r="K108" s="34" t="s">
        <v>95</v>
      </c>
      <c r="L108" s="34" t="s">
        <v>82</v>
      </c>
      <c r="M108" s="34" t="s">
        <v>84</v>
      </c>
      <c r="N108" s="31">
        <v>65</v>
      </c>
      <c r="O108" s="17" t="s">
        <v>78</v>
      </c>
      <c r="P108" s="17" t="s">
        <v>79</v>
      </c>
      <c r="Q108" s="34" t="s">
        <v>186</v>
      </c>
      <c r="R108" s="34" t="s">
        <v>110</v>
      </c>
      <c r="S108" s="34" t="s">
        <v>216</v>
      </c>
    </row>
    <row r="109" spans="1:19" ht="12.75">
      <c r="A109" s="96" t="s">
        <v>42</v>
      </c>
      <c r="B109" s="34" t="s">
        <v>80</v>
      </c>
      <c r="C109" s="34" t="s">
        <v>79</v>
      </c>
      <c r="D109" s="34" t="s">
        <v>80</v>
      </c>
      <c r="E109" s="34" t="s">
        <v>79</v>
      </c>
      <c r="F109" s="34" t="s">
        <v>80</v>
      </c>
      <c r="G109" s="34" t="s">
        <v>79</v>
      </c>
      <c r="H109" s="34" t="s">
        <v>80</v>
      </c>
      <c r="I109" s="34" t="s">
        <v>79</v>
      </c>
      <c r="J109" s="34" t="s">
        <v>80</v>
      </c>
      <c r="K109" s="34" t="s">
        <v>79</v>
      </c>
      <c r="L109" s="34" t="s">
        <v>80</v>
      </c>
      <c r="M109" s="34" t="s">
        <v>79</v>
      </c>
      <c r="N109" s="31">
        <v>12</v>
      </c>
      <c r="O109" s="34" t="s">
        <v>80</v>
      </c>
      <c r="P109" s="34" t="s">
        <v>79</v>
      </c>
      <c r="Q109" s="34" t="s">
        <v>272</v>
      </c>
      <c r="R109" s="34" t="s">
        <v>282</v>
      </c>
      <c r="S109" s="34" t="s">
        <v>281</v>
      </c>
    </row>
    <row r="110" spans="1:19" s="12" customFormat="1" ht="12.75">
      <c r="A110" s="96" t="s">
        <v>43</v>
      </c>
      <c r="B110" s="34" t="s">
        <v>82</v>
      </c>
      <c r="C110" s="34" t="s">
        <v>78</v>
      </c>
      <c r="D110" s="34" t="s">
        <v>82</v>
      </c>
      <c r="E110" s="34" t="s">
        <v>78</v>
      </c>
      <c r="F110" s="34" t="s">
        <v>82</v>
      </c>
      <c r="G110" s="34" t="s">
        <v>78</v>
      </c>
      <c r="H110" s="34" t="s">
        <v>80</v>
      </c>
      <c r="I110" s="34" t="s">
        <v>78</v>
      </c>
      <c r="J110" s="79"/>
      <c r="K110" s="79"/>
      <c r="L110" s="34" t="s">
        <v>82</v>
      </c>
      <c r="M110" s="34" t="s">
        <v>78</v>
      </c>
      <c r="N110" s="44">
        <v>33</v>
      </c>
      <c r="O110" s="17" t="s">
        <v>78</v>
      </c>
      <c r="P110" s="17" t="s">
        <v>79</v>
      </c>
      <c r="Q110" s="34" t="s">
        <v>179</v>
      </c>
      <c r="R110" s="34" t="s">
        <v>161</v>
      </c>
      <c r="S110" s="34" t="s">
        <v>213</v>
      </c>
    </row>
    <row r="111" spans="1:19" ht="12.75">
      <c r="A111" s="96" t="s">
        <v>44</v>
      </c>
      <c r="B111" s="34" t="s">
        <v>82</v>
      </c>
      <c r="C111" s="34" t="s">
        <v>78</v>
      </c>
      <c r="D111" s="34" t="s">
        <v>82</v>
      </c>
      <c r="E111" s="34" t="s">
        <v>78</v>
      </c>
      <c r="F111" s="34" t="s">
        <v>82</v>
      </c>
      <c r="G111" s="34" t="s">
        <v>84</v>
      </c>
      <c r="H111" s="34" t="s">
        <v>82</v>
      </c>
      <c r="I111" s="34" t="s">
        <v>84</v>
      </c>
      <c r="J111" s="34" t="s">
        <v>82</v>
      </c>
      <c r="K111" s="34" t="s">
        <v>84</v>
      </c>
      <c r="L111" s="34" t="s">
        <v>82</v>
      </c>
      <c r="M111" s="34" t="s">
        <v>83</v>
      </c>
      <c r="N111" s="31">
        <v>39</v>
      </c>
      <c r="O111" s="17" t="s">
        <v>78</v>
      </c>
      <c r="P111" s="17" t="s">
        <v>79</v>
      </c>
      <c r="Q111" s="34" t="s">
        <v>160</v>
      </c>
      <c r="R111" s="34" t="s">
        <v>85</v>
      </c>
      <c r="S111" s="34" t="s">
        <v>248</v>
      </c>
    </row>
    <row r="112" spans="1:19" ht="12.75">
      <c r="A112" s="96" t="s">
        <v>45</v>
      </c>
      <c r="B112" s="34" t="s">
        <v>82</v>
      </c>
      <c r="C112" s="34" t="s">
        <v>78</v>
      </c>
      <c r="D112" s="34" t="s">
        <v>82</v>
      </c>
      <c r="E112" s="34" t="s">
        <v>78</v>
      </c>
      <c r="F112" s="34" t="s">
        <v>82</v>
      </c>
      <c r="G112" s="34" t="s">
        <v>78</v>
      </c>
      <c r="H112" s="34" t="s">
        <v>80</v>
      </c>
      <c r="I112" s="34" t="s">
        <v>78</v>
      </c>
      <c r="J112" s="79"/>
      <c r="K112" s="79"/>
      <c r="L112" s="34" t="s">
        <v>82</v>
      </c>
      <c r="M112" s="34" t="s">
        <v>78</v>
      </c>
      <c r="N112" s="31">
        <v>23</v>
      </c>
      <c r="O112" s="17" t="s">
        <v>78</v>
      </c>
      <c r="P112" s="17" t="s">
        <v>79</v>
      </c>
      <c r="Q112" s="34" t="s">
        <v>162</v>
      </c>
      <c r="R112" s="34" t="s">
        <v>177</v>
      </c>
      <c r="S112" s="34" t="s">
        <v>162</v>
      </c>
    </row>
    <row r="113" spans="1:19" ht="12.75">
      <c r="A113" s="96" t="s">
        <v>46</v>
      </c>
      <c r="B113" s="34" t="s">
        <v>80</v>
      </c>
      <c r="C113" s="34" t="s">
        <v>91</v>
      </c>
      <c r="D113" s="34" t="s">
        <v>82</v>
      </c>
      <c r="E113" s="34" t="s">
        <v>84</v>
      </c>
      <c r="F113" s="34" t="s">
        <v>82</v>
      </c>
      <c r="G113" s="34" t="s">
        <v>81</v>
      </c>
      <c r="H113" s="34" t="s">
        <v>82</v>
      </c>
      <c r="I113" s="34" t="s">
        <v>80</v>
      </c>
      <c r="J113" s="79"/>
      <c r="K113" s="79"/>
      <c r="L113" s="34" t="s">
        <v>82</v>
      </c>
      <c r="M113" s="34" t="s">
        <v>81</v>
      </c>
      <c r="N113" s="31">
        <v>31</v>
      </c>
      <c r="O113" s="17" t="s">
        <v>78</v>
      </c>
      <c r="P113" s="17" t="s">
        <v>79</v>
      </c>
      <c r="Q113" s="34" t="s">
        <v>103</v>
      </c>
      <c r="R113" s="34" t="s">
        <v>126</v>
      </c>
      <c r="S113" s="34" t="s">
        <v>243</v>
      </c>
    </row>
    <row r="114" spans="1:19" s="12" customFormat="1" ht="12.75">
      <c r="A114" s="96" t="s">
        <v>47</v>
      </c>
      <c r="B114" s="34" t="s">
        <v>83</v>
      </c>
      <c r="C114" s="34" t="s">
        <v>84</v>
      </c>
      <c r="D114" s="34" t="s">
        <v>83</v>
      </c>
      <c r="E114" s="34" t="s">
        <v>84</v>
      </c>
      <c r="F114" s="34" t="s">
        <v>83</v>
      </c>
      <c r="G114" s="34" t="s">
        <v>84</v>
      </c>
      <c r="H114" s="34" t="s">
        <v>82</v>
      </c>
      <c r="I114" s="34" t="s">
        <v>84</v>
      </c>
      <c r="J114" s="34" t="s">
        <v>82</v>
      </c>
      <c r="K114" s="34" t="s">
        <v>84</v>
      </c>
      <c r="L114" s="34" t="s">
        <v>83</v>
      </c>
      <c r="M114" s="34" t="s">
        <v>84</v>
      </c>
      <c r="N114" s="31">
        <v>35</v>
      </c>
      <c r="O114" s="17" t="s">
        <v>311</v>
      </c>
      <c r="P114" s="17" t="s">
        <v>79</v>
      </c>
      <c r="Q114" s="34" t="s">
        <v>267</v>
      </c>
      <c r="R114" s="34" t="s">
        <v>160</v>
      </c>
      <c r="S114" s="34" t="s">
        <v>268</v>
      </c>
    </row>
    <row r="115" spans="2:19" ht="12.75">
      <c r="B115" s="5"/>
      <c r="C115" s="13"/>
      <c r="D115" s="13"/>
      <c r="E115" s="5"/>
      <c r="F115" s="5"/>
      <c r="G115" s="5"/>
      <c r="H115" s="5"/>
      <c r="I115" s="5"/>
      <c r="J115" s="5"/>
      <c r="K115" s="5"/>
      <c r="L115" s="5"/>
      <c r="M115" s="43" t="s">
        <v>62</v>
      </c>
      <c r="N115" s="19">
        <f>SUM(N105:N114)</f>
        <v>346</v>
      </c>
      <c r="O115" s="11"/>
      <c r="P115" s="11"/>
      <c r="Q115" s="1"/>
      <c r="R115" s="18"/>
      <c r="S115" s="1"/>
    </row>
    <row r="116" spans="1:19" ht="12.75">
      <c r="A116" s="60"/>
      <c r="B116" s="61"/>
      <c r="C116" s="72"/>
      <c r="D116" s="72"/>
      <c r="E116" s="61"/>
      <c r="F116" s="61"/>
      <c r="G116" s="61"/>
      <c r="H116" s="61"/>
      <c r="I116" s="61"/>
      <c r="J116" s="61"/>
      <c r="K116" s="61"/>
      <c r="L116" s="61"/>
      <c r="M116" s="67"/>
      <c r="N116" s="58"/>
      <c r="O116" s="63"/>
      <c r="P116" s="63"/>
      <c r="Q116" s="64"/>
      <c r="R116" s="59"/>
      <c r="S116" s="64"/>
    </row>
    <row r="117" spans="1:19" ht="12.75">
      <c r="A117" s="93" t="s">
        <v>215</v>
      </c>
      <c r="B117" s="34" t="s">
        <v>189</v>
      </c>
      <c r="C117" s="34" t="s">
        <v>81</v>
      </c>
      <c r="D117" s="34" t="s">
        <v>83</v>
      </c>
      <c r="E117" s="34" t="s">
        <v>197</v>
      </c>
      <c r="F117" s="79"/>
      <c r="G117" s="79"/>
      <c r="H117" s="34" t="s">
        <v>93</v>
      </c>
      <c r="I117" s="34" t="s">
        <v>95</v>
      </c>
      <c r="J117" s="34" t="s">
        <v>196</v>
      </c>
      <c r="K117" s="34" t="s">
        <v>189</v>
      </c>
      <c r="L117" s="34" t="s">
        <v>189</v>
      </c>
      <c r="M117" s="34" t="s">
        <v>81</v>
      </c>
      <c r="N117" s="44">
        <v>28</v>
      </c>
      <c r="O117" s="34" t="s">
        <v>201</v>
      </c>
      <c r="P117" s="34" t="s">
        <v>79</v>
      </c>
      <c r="Q117" s="34" t="s">
        <v>200</v>
      </c>
      <c r="R117" s="34" t="s">
        <v>129</v>
      </c>
      <c r="S117" s="34" t="s">
        <v>193</v>
      </c>
    </row>
    <row r="118" spans="1:19" ht="30" customHeight="1">
      <c r="A118" s="77" t="s">
        <v>312</v>
      </c>
      <c r="B118" s="82" t="s">
        <v>78</v>
      </c>
      <c r="C118" s="82" t="s">
        <v>81</v>
      </c>
      <c r="D118" s="82" t="s">
        <v>80</v>
      </c>
      <c r="E118" s="82" t="s">
        <v>95</v>
      </c>
      <c r="F118" s="84"/>
      <c r="G118" s="84"/>
      <c r="H118" s="82" t="s">
        <v>95</v>
      </c>
      <c r="I118" s="82" t="s">
        <v>78</v>
      </c>
      <c r="J118" s="82" t="s">
        <v>80</v>
      </c>
      <c r="K118" s="82" t="s">
        <v>95</v>
      </c>
      <c r="L118" s="82" t="s">
        <v>78</v>
      </c>
      <c r="M118" s="82" t="s">
        <v>81</v>
      </c>
      <c r="N118" s="83">
        <v>56</v>
      </c>
      <c r="O118" s="76" t="s">
        <v>201</v>
      </c>
      <c r="P118" s="76" t="s">
        <v>79</v>
      </c>
      <c r="Q118" s="82" t="s">
        <v>283</v>
      </c>
      <c r="R118" s="82" t="s">
        <v>284</v>
      </c>
      <c r="S118" s="82" t="s">
        <v>285</v>
      </c>
    </row>
    <row r="119" spans="1:19" ht="12.75">
      <c r="A119" s="75" t="s">
        <v>265</v>
      </c>
      <c r="B119" s="34" t="s">
        <v>189</v>
      </c>
      <c r="C119" s="34" t="s">
        <v>81</v>
      </c>
      <c r="D119" s="34" t="s">
        <v>83</v>
      </c>
      <c r="E119" s="34" t="s">
        <v>197</v>
      </c>
      <c r="F119" s="79"/>
      <c r="G119" s="79"/>
      <c r="H119" s="34" t="s">
        <v>93</v>
      </c>
      <c r="I119" s="34" t="s">
        <v>95</v>
      </c>
      <c r="J119" s="34" t="s">
        <v>196</v>
      </c>
      <c r="K119" s="34" t="s">
        <v>189</v>
      </c>
      <c r="L119" s="34" t="s">
        <v>189</v>
      </c>
      <c r="M119" s="34" t="s">
        <v>81</v>
      </c>
      <c r="N119" s="31">
        <v>29</v>
      </c>
      <c r="O119" s="34" t="s">
        <v>201</v>
      </c>
      <c r="P119" s="34" t="s">
        <v>79</v>
      </c>
      <c r="Q119" s="34" t="s">
        <v>266</v>
      </c>
      <c r="R119" s="34" t="s">
        <v>220</v>
      </c>
      <c r="S119" s="34" t="s">
        <v>267</v>
      </c>
    </row>
    <row r="120" spans="1:19" ht="12.75">
      <c r="A120" s="75" t="s">
        <v>48</v>
      </c>
      <c r="B120" s="34" t="s">
        <v>188</v>
      </c>
      <c r="C120" s="34" t="s">
        <v>81</v>
      </c>
      <c r="D120" s="34" t="s">
        <v>196</v>
      </c>
      <c r="E120" s="34" t="s">
        <v>197</v>
      </c>
      <c r="F120" s="79"/>
      <c r="G120" s="79"/>
      <c r="H120" s="34" t="s">
        <v>83</v>
      </c>
      <c r="I120" s="34" t="s">
        <v>95</v>
      </c>
      <c r="J120" s="34" t="s">
        <v>197</v>
      </c>
      <c r="K120" s="34" t="s">
        <v>189</v>
      </c>
      <c r="L120" s="34" t="s">
        <v>188</v>
      </c>
      <c r="M120" s="34" t="s">
        <v>81</v>
      </c>
      <c r="N120" s="31">
        <v>20</v>
      </c>
      <c r="O120" s="34" t="s">
        <v>198</v>
      </c>
      <c r="P120" s="34" t="s">
        <v>79</v>
      </c>
      <c r="Q120" s="34" t="s">
        <v>168</v>
      </c>
      <c r="R120" s="34" t="s">
        <v>157</v>
      </c>
      <c r="S120" s="34" t="s">
        <v>193</v>
      </c>
    </row>
    <row r="121" spans="1:19" ht="12.75">
      <c r="A121" s="75" t="s">
        <v>313</v>
      </c>
      <c r="B121" s="34" t="s">
        <v>84</v>
      </c>
      <c r="C121" s="34" t="s">
        <v>81</v>
      </c>
      <c r="D121" s="34" t="s">
        <v>83</v>
      </c>
      <c r="E121" s="34" t="s">
        <v>197</v>
      </c>
      <c r="F121" s="34" t="s">
        <v>83</v>
      </c>
      <c r="G121" s="34" t="s">
        <v>95</v>
      </c>
      <c r="H121" s="34" t="s">
        <v>95</v>
      </c>
      <c r="I121" s="34" t="s">
        <v>189</v>
      </c>
      <c r="J121" s="34" t="s">
        <v>84</v>
      </c>
      <c r="K121" s="34" t="s">
        <v>81</v>
      </c>
      <c r="L121" s="79"/>
      <c r="M121" s="79"/>
      <c r="N121" s="31">
        <v>32</v>
      </c>
      <c r="O121" s="34" t="s">
        <v>201</v>
      </c>
      <c r="P121" s="34" t="s">
        <v>79</v>
      </c>
      <c r="Q121" s="34" t="s">
        <v>99</v>
      </c>
      <c r="R121" s="34" t="s">
        <v>172</v>
      </c>
      <c r="S121" s="34" t="s">
        <v>213</v>
      </c>
    </row>
    <row r="122" spans="1:19" ht="12.75">
      <c r="A122" s="65" t="s">
        <v>49</v>
      </c>
      <c r="B122" s="34" t="s">
        <v>188</v>
      </c>
      <c r="C122" s="34" t="s">
        <v>81</v>
      </c>
      <c r="D122" s="34" t="s">
        <v>196</v>
      </c>
      <c r="E122" s="34" t="s">
        <v>197</v>
      </c>
      <c r="F122" s="79"/>
      <c r="G122" s="79"/>
      <c r="H122" s="34" t="s">
        <v>83</v>
      </c>
      <c r="I122" s="34" t="s">
        <v>95</v>
      </c>
      <c r="J122" s="34" t="s">
        <v>197</v>
      </c>
      <c r="K122" s="34" t="s">
        <v>189</v>
      </c>
      <c r="L122" s="34" t="s">
        <v>188</v>
      </c>
      <c r="M122" s="34" t="s">
        <v>81</v>
      </c>
      <c r="N122" s="31">
        <v>19</v>
      </c>
      <c r="O122" s="34" t="s">
        <v>198</v>
      </c>
      <c r="P122" s="34" t="s">
        <v>79</v>
      </c>
      <c r="Q122" s="34" t="s">
        <v>199</v>
      </c>
      <c r="R122" s="34" t="s">
        <v>167</v>
      </c>
      <c r="S122" s="34" t="s">
        <v>193</v>
      </c>
    </row>
    <row r="123" spans="1:19" ht="12.75">
      <c r="A123" s="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43" t="s">
        <v>62</v>
      </c>
      <c r="N123" s="19">
        <f>SUM(N117:N122)</f>
        <v>184</v>
      </c>
      <c r="O123" s="17"/>
      <c r="P123" s="17"/>
      <c r="Q123" s="17"/>
      <c r="R123" s="17"/>
      <c r="S123" s="5"/>
    </row>
    <row r="124" spans="1:19" ht="12.75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  <c r="N124" s="58"/>
      <c r="O124" s="63"/>
      <c r="P124" s="63"/>
      <c r="Q124" s="64"/>
      <c r="R124" s="64"/>
      <c r="S124" s="64"/>
    </row>
    <row r="125" spans="1:19" ht="12.75">
      <c r="A125" s="93" t="s">
        <v>263</v>
      </c>
      <c r="B125" s="17" t="s">
        <v>253</v>
      </c>
      <c r="C125" s="17" t="s">
        <v>164</v>
      </c>
      <c r="D125" s="17" t="s">
        <v>133</v>
      </c>
      <c r="E125" s="17" t="s">
        <v>78</v>
      </c>
      <c r="F125" s="17" t="s">
        <v>254</v>
      </c>
      <c r="G125" s="34" t="s">
        <v>197</v>
      </c>
      <c r="H125" s="79"/>
      <c r="I125" s="79"/>
      <c r="J125" s="34" t="s">
        <v>133</v>
      </c>
      <c r="K125" s="17" t="s">
        <v>78</v>
      </c>
      <c r="L125" s="17" t="s">
        <v>254</v>
      </c>
      <c r="M125" s="17" t="s">
        <v>197</v>
      </c>
      <c r="N125" s="30">
        <v>25</v>
      </c>
      <c r="O125" s="17" t="s">
        <v>78</v>
      </c>
      <c r="P125" s="17" t="s">
        <v>79</v>
      </c>
      <c r="Q125" s="17" t="s">
        <v>259</v>
      </c>
      <c r="R125" s="17" t="s">
        <v>249</v>
      </c>
      <c r="S125" s="17" t="s">
        <v>274</v>
      </c>
    </row>
    <row r="126" spans="1:19" ht="12.75">
      <c r="A126" s="65" t="s">
        <v>50</v>
      </c>
      <c r="B126" s="17" t="s">
        <v>253</v>
      </c>
      <c r="C126" s="17" t="s">
        <v>164</v>
      </c>
      <c r="D126" s="17" t="s">
        <v>133</v>
      </c>
      <c r="E126" s="17" t="s">
        <v>78</v>
      </c>
      <c r="F126" s="17" t="s">
        <v>254</v>
      </c>
      <c r="G126" s="34" t="s">
        <v>197</v>
      </c>
      <c r="H126" s="79"/>
      <c r="I126" s="79"/>
      <c r="J126" s="34" t="s">
        <v>133</v>
      </c>
      <c r="K126" s="17" t="s">
        <v>78</v>
      </c>
      <c r="L126" s="17" t="s">
        <v>254</v>
      </c>
      <c r="M126" s="17" t="s">
        <v>197</v>
      </c>
      <c r="N126" s="30">
        <v>16</v>
      </c>
      <c r="O126" s="17" t="s">
        <v>78</v>
      </c>
      <c r="P126" s="17" t="s">
        <v>79</v>
      </c>
      <c r="Q126" s="17" t="s">
        <v>249</v>
      </c>
      <c r="R126" s="17" t="s">
        <v>252</v>
      </c>
      <c r="S126" s="17" t="s">
        <v>251</v>
      </c>
    </row>
    <row r="127" spans="1:19" ht="12.75">
      <c r="A127" s="65" t="s">
        <v>51</v>
      </c>
      <c r="B127" s="17" t="s">
        <v>314</v>
      </c>
      <c r="C127" s="17" t="s">
        <v>315</v>
      </c>
      <c r="D127" s="17" t="s">
        <v>143</v>
      </c>
      <c r="E127" s="17" t="s">
        <v>137</v>
      </c>
      <c r="F127" s="17" t="s">
        <v>316</v>
      </c>
      <c r="G127" s="34" t="s">
        <v>314</v>
      </c>
      <c r="H127" s="79"/>
      <c r="I127" s="79"/>
      <c r="J127" s="34" t="s">
        <v>143</v>
      </c>
      <c r="K127" s="17" t="s">
        <v>137</v>
      </c>
      <c r="L127" s="17" t="s">
        <v>316</v>
      </c>
      <c r="M127" s="17" t="s">
        <v>314</v>
      </c>
      <c r="N127" s="30">
        <v>22</v>
      </c>
      <c r="O127" s="17" t="s">
        <v>117</v>
      </c>
      <c r="P127" s="17" t="s">
        <v>79</v>
      </c>
      <c r="Q127" s="17" t="s">
        <v>290</v>
      </c>
      <c r="R127" s="17" t="s">
        <v>296</v>
      </c>
      <c r="S127" s="17" t="s">
        <v>295</v>
      </c>
    </row>
    <row r="128" spans="2:19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3" t="s">
        <v>62</v>
      </c>
      <c r="N128" s="19">
        <f>SUM(N125:N127)</f>
        <v>63</v>
      </c>
      <c r="O128" s="11"/>
      <c r="P128" s="11"/>
      <c r="Q128" s="1"/>
      <c r="R128" s="1"/>
      <c r="S128" s="1"/>
    </row>
    <row r="129" spans="1:19" ht="12.75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2"/>
      <c r="N129" s="58"/>
      <c r="O129" s="63"/>
      <c r="P129" s="63"/>
      <c r="Q129" s="64"/>
      <c r="R129" s="64"/>
      <c r="S129" s="64"/>
    </row>
    <row r="130" spans="1:19" ht="57.75" customHeight="1">
      <c r="A130" s="101" t="s">
        <v>317</v>
      </c>
      <c r="B130" s="76" t="s">
        <v>221</v>
      </c>
      <c r="C130" s="76" t="s">
        <v>222</v>
      </c>
      <c r="D130" s="76" t="s">
        <v>223</v>
      </c>
      <c r="E130" s="76" t="s">
        <v>224</v>
      </c>
      <c r="F130" s="76" t="s">
        <v>225</v>
      </c>
      <c r="G130" s="76" t="s">
        <v>84</v>
      </c>
      <c r="H130" s="76" t="s">
        <v>225</v>
      </c>
      <c r="I130" s="76" t="s">
        <v>78</v>
      </c>
      <c r="J130" s="76" t="s">
        <v>133</v>
      </c>
      <c r="K130" s="76" t="s">
        <v>84</v>
      </c>
      <c r="L130" s="81"/>
      <c r="M130" s="81"/>
      <c r="N130" s="98">
        <v>39</v>
      </c>
      <c r="O130" s="99" t="s">
        <v>78</v>
      </c>
      <c r="P130" s="99" t="s">
        <v>79</v>
      </c>
      <c r="Q130" s="100" t="s">
        <v>249</v>
      </c>
      <c r="R130" s="100" t="s">
        <v>99</v>
      </c>
      <c r="S130" s="100" t="s">
        <v>289</v>
      </c>
    </row>
    <row r="131" spans="1:19" ht="39" customHeight="1">
      <c r="A131" s="95" t="s">
        <v>234</v>
      </c>
      <c r="B131" s="102">
        <v>16</v>
      </c>
      <c r="C131" s="103"/>
      <c r="D131" s="102">
        <v>17</v>
      </c>
      <c r="E131" s="103"/>
      <c r="F131" s="102">
        <v>17</v>
      </c>
      <c r="G131" s="103"/>
      <c r="H131" s="102">
        <v>17</v>
      </c>
      <c r="I131" s="103"/>
      <c r="J131" s="102">
        <v>16</v>
      </c>
      <c r="K131" s="103"/>
      <c r="L131" s="102">
        <v>17</v>
      </c>
      <c r="M131" s="103"/>
      <c r="N131" s="39">
        <v>18</v>
      </c>
      <c r="O131" s="40" t="s">
        <v>78</v>
      </c>
      <c r="P131" s="40" t="s">
        <v>79</v>
      </c>
      <c r="Q131" s="76" t="s">
        <v>174</v>
      </c>
      <c r="R131" s="76" t="s">
        <v>119</v>
      </c>
      <c r="S131" s="76" t="s">
        <v>248</v>
      </c>
    </row>
    <row r="132" spans="1:19" ht="51" customHeight="1">
      <c r="A132" s="97" t="s">
        <v>233</v>
      </c>
      <c r="B132" s="102">
        <v>25</v>
      </c>
      <c r="C132" s="103"/>
      <c r="D132" s="102">
        <v>20</v>
      </c>
      <c r="E132" s="103"/>
      <c r="F132" s="102">
        <v>15</v>
      </c>
      <c r="G132" s="103"/>
      <c r="H132" s="102">
        <v>14</v>
      </c>
      <c r="I132" s="103"/>
      <c r="J132" s="102">
        <v>12</v>
      </c>
      <c r="K132" s="103"/>
      <c r="L132" s="102">
        <v>14</v>
      </c>
      <c r="M132" s="103"/>
      <c r="N132" s="39">
        <v>43</v>
      </c>
      <c r="O132" s="40" t="s">
        <v>78</v>
      </c>
      <c r="P132" s="40" t="s">
        <v>79</v>
      </c>
      <c r="Q132" s="76" t="s">
        <v>126</v>
      </c>
      <c r="R132" s="76" t="s">
        <v>123</v>
      </c>
      <c r="S132" s="76" t="s">
        <v>247</v>
      </c>
    </row>
    <row r="133" spans="1:19" ht="46.5">
      <c r="A133" s="77" t="s">
        <v>242</v>
      </c>
      <c r="B133" s="102" t="s">
        <v>227</v>
      </c>
      <c r="C133" s="103"/>
      <c r="D133" s="102" t="s">
        <v>228</v>
      </c>
      <c r="E133" s="103"/>
      <c r="F133" s="102" t="s">
        <v>229</v>
      </c>
      <c r="G133" s="103"/>
      <c r="H133" s="102" t="s">
        <v>230</v>
      </c>
      <c r="I133" s="103"/>
      <c r="J133" s="102" t="s">
        <v>231</v>
      </c>
      <c r="K133" s="103"/>
      <c r="L133" s="102" t="s">
        <v>232</v>
      </c>
      <c r="M133" s="103"/>
      <c r="N133" s="39">
        <v>20</v>
      </c>
      <c r="O133" s="40" t="s">
        <v>78</v>
      </c>
      <c r="P133" s="40" t="s">
        <v>79</v>
      </c>
      <c r="Q133" s="76" t="s">
        <v>162</v>
      </c>
      <c r="R133" s="76" t="s">
        <v>111</v>
      </c>
      <c r="S133" s="76" t="s">
        <v>274</v>
      </c>
    </row>
    <row r="134" spans="1:19" ht="43.5" customHeight="1">
      <c r="A134" s="77" t="s">
        <v>237</v>
      </c>
      <c r="B134" s="115" t="s">
        <v>235</v>
      </c>
      <c r="C134" s="116"/>
      <c r="D134" s="115" t="s">
        <v>236</v>
      </c>
      <c r="E134" s="116"/>
      <c r="F134" s="115" t="s">
        <v>236</v>
      </c>
      <c r="G134" s="116"/>
      <c r="H134" s="115" t="s">
        <v>236</v>
      </c>
      <c r="I134" s="116"/>
      <c r="J134" s="115" t="s">
        <v>236</v>
      </c>
      <c r="K134" s="116"/>
      <c r="L134" s="115" t="s">
        <v>235</v>
      </c>
      <c r="M134" s="116"/>
      <c r="N134" s="32">
        <v>31</v>
      </c>
      <c r="O134" s="40" t="s">
        <v>78</v>
      </c>
      <c r="P134" s="40" t="s">
        <v>79</v>
      </c>
      <c r="Q134" s="40" t="s">
        <v>275</v>
      </c>
      <c r="R134" s="40" t="s">
        <v>135</v>
      </c>
      <c r="S134" s="40" t="s">
        <v>274</v>
      </c>
    </row>
    <row r="135" spans="1:19" ht="12.75">
      <c r="A135" s="65" t="s">
        <v>52</v>
      </c>
      <c r="B135" s="17" t="s">
        <v>221</v>
      </c>
      <c r="C135" s="17" t="s">
        <v>222</v>
      </c>
      <c r="D135" s="17" t="s">
        <v>223</v>
      </c>
      <c r="E135" s="17" t="s">
        <v>224</v>
      </c>
      <c r="F135" s="17" t="s">
        <v>225</v>
      </c>
      <c r="G135" s="17" t="s">
        <v>84</v>
      </c>
      <c r="H135" s="17" t="s">
        <v>225</v>
      </c>
      <c r="I135" s="17" t="s">
        <v>78</v>
      </c>
      <c r="J135" s="17" t="s">
        <v>226</v>
      </c>
      <c r="K135" s="17" t="s">
        <v>84</v>
      </c>
      <c r="L135" s="79"/>
      <c r="M135" s="79"/>
      <c r="N135" s="32">
        <v>29</v>
      </c>
      <c r="O135" s="17" t="s">
        <v>78</v>
      </c>
      <c r="P135" s="17" t="s">
        <v>79</v>
      </c>
      <c r="Q135" s="17" t="s">
        <v>286</v>
      </c>
      <c r="R135" s="17" t="s">
        <v>287</v>
      </c>
      <c r="S135" s="17" t="s">
        <v>288</v>
      </c>
    </row>
    <row r="136" spans="1:19" ht="12.75">
      <c r="A136" s="65" t="s">
        <v>53</v>
      </c>
      <c r="B136" s="17" t="s">
        <v>82</v>
      </c>
      <c r="C136" s="17" t="s">
        <v>84</v>
      </c>
      <c r="D136" s="17" t="s">
        <v>82</v>
      </c>
      <c r="E136" s="17" t="s">
        <v>84</v>
      </c>
      <c r="F136" s="17" t="s">
        <v>82</v>
      </c>
      <c r="G136" s="17" t="s">
        <v>84</v>
      </c>
      <c r="H136" s="17" t="s">
        <v>82</v>
      </c>
      <c r="I136" s="17" t="s">
        <v>84</v>
      </c>
      <c r="J136" s="17" t="s">
        <v>82</v>
      </c>
      <c r="K136" s="17" t="s">
        <v>84</v>
      </c>
      <c r="L136" s="17" t="s">
        <v>82</v>
      </c>
      <c r="M136" s="17" t="s">
        <v>84</v>
      </c>
      <c r="N136" s="32">
        <v>36</v>
      </c>
      <c r="O136" s="17" t="s">
        <v>78</v>
      </c>
      <c r="P136" s="17" t="s">
        <v>79</v>
      </c>
      <c r="Q136" s="17" t="s">
        <v>118</v>
      </c>
      <c r="R136" s="17" t="s">
        <v>114</v>
      </c>
      <c r="S136" s="40" t="s">
        <v>275</v>
      </c>
    </row>
    <row r="137" spans="1:19" ht="24">
      <c r="A137" s="77" t="s">
        <v>246</v>
      </c>
      <c r="B137" s="40" t="s">
        <v>238</v>
      </c>
      <c r="C137" s="40" t="s">
        <v>223</v>
      </c>
      <c r="D137" s="40" t="s">
        <v>238</v>
      </c>
      <c r="E137" s="40" t="s">
        <v>221</v>
      </c>
      <c r="F137" s="40" t="s">
        <v>226</v>
      </c>
      <c r="G137" s="40" t="s">
        <v>239</v>
      </c>
      <c r="H137" s="40" t="s">
        <v>226</v>
      </c>
      <c r="I137" s="40" t="s">
        <v>240</v>
      </c>
      <c r="J137" s="40" t="s">
        <v>225</v>
      </c>
      <c r="K137" s="40" t="s">
        <v>241</v>
      </c>
      <c r="L137" s="81"/>
      <c r="M137" s="81"/>
      <c r="N137" s="32">
        <v>49</v>
      </c>
      <c r="O137" s="40" t="s">
        <v>78</v>
      </c>
      <c r="P137" s="40" t="s">
        <v>79</v>
      </c>
      <c r="Q137" s="40" t="s">
        <v>77</v>
      </c>
      <c r="R137" s="40" t="s">
        <v>124</v>
      </c>
      <c r="S137" s="40" t="s">
        <v>245</v>
      </c>
    </row>
    <row r="138" spans="1:19" ht="12.75">
      <c r="A138" s="77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3" t="s">
        <v>62</v>
      </c>
      <c r="N138" s="32">
        <f>SUM(N130:N137)</f>
        <v>265</v>
      </c>
      <c r="O138" s="40"/>
      <c r="P138" s="40"/>
      <c r="Q138" s="40"/>
      <c r="R138" s="40"/>
      <c r="S138" s="40"/>
    </row>
    <row r="139" spans="1:19" ht="12.75">
      <c r="A139" s="64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73"/>
      <c r="N139" s="74"/>
      <c r="O139" s="64"/>
      <c r="P139" s="64"/>
      <c r="Q139" s="59"/>
      <c r="R139" s="59"/>
      <c r="S139" s="64"/>
    </row>
    <row r="140" spans="1:19" ht="12.75">
      <c r="A140" s="65" t="s">
        <v>67</v>
      </c>
      <c r="B140" s="17" t="s">
        <v>82</v>
      </c>
      <c r="C140" s="17" t="s">
        <v>78</v>
      </c>
      <c r="D140" s="17" t="s">
        <v>80</v>
      </c>
      <c r="E140" s="17" t="s">
        <v>78</v>
      </c>
      <c r="F140" s="17" t="s">
        <v>82</v>
      </c>
      <c r="G140" s="17" t="s">
        <v>78</v>
      </c>
      <c r="H140" s="17" t="s">
        <v>80</v>
      </c>
      <c r="I140" s="17" t="s">
        <v>83</v>
      </c>
      <c r="J140" s="17" t="s">
        <v>80</v>
      </c>
      <c r="K140" s="17" t="s">
        <v>83</v>
      </c>
      <c r="L140" s="17" t="s">
        <v>80</v>
      </c>
      <c r="M140" s="17" t="s">
        <v>78</v>
      </c>
      <c r="N140" s="19">
        <v>169</v>
      </c>
      <c r="O140" s="17" t="s">
        <v>98</v>
      </c>
      <c r="P140" s="17" t="s">
        <v>79</v>
      </c>
      <c r="Q140" s="17" t="s">
        <v>298</v>
      </c>
      <c r="R140" s="17" t="s">
        <v>158</v>
      </c>
      <c r="S140" s="40" t="s">
        <v>297</v>
      </c>
    </row>
    <row r="141" spans="1:19" ht="12.75">
      <c r="A141" s="75" t="s">
        <v>301</v>
      </c>
      <c r="B141" s="17" t="s">
        <v>83</v>
      </c>
      <c r="C141" s="17" t="s">
        <v>91</v>
      </c>
      <c r="D141" s="17" t="s">
        <v>80</v>
      </c>
      <c r="E141" s="17" t="s">
        <v>91</v>
      </c>
      <c r="F141" s="17" t="s">
        <v>83</v>
      </c>
      <c r="G141" s="17" t="s">
        <v>78</v>
      </c>
      <c r="H141" s="79"/>
      <c r="I141" s="79"/>
      <c r="J141" s="17" t="s">
        <v>82</v>
      </c>
      <c r="K141" s="17" t="s">
        <v>95</v>
      </c>
      <c r="L141" s="17" t="s">
        <v>80</v>
      </c>
      <c r="M141" s="17" t="s">
        <v>78</v>
      </c>
      <c r="N141" s="19">
        <v>218</v>
      </c>
      <c r="O141" s="17">
        <v>1.1</v>
      </c>
      <c r="P141" s="17" t="s">
        <v>79</v>
      </c>
      <c r="Q141" s="17" t="s">
        <v>151</v>
      </c>
      <c r="R141" s="17" t="s">
        <v>102</v>
      </c>
      <c r="S141" s="40" t="s">
        <v>297</v>
      </c>
    </row>
    <row r="142" spans="1:19" ht="12.75">
      <c r="A142" s="75" t="s">
        <v>74</v>
      </c>
      <c r="B142" s="17" t="s">
        <v>80</v>
      </c>
      <c r="C142" s="17" t="s">
        <v>81</v>
      </c>
      <c r="D142" s="17" t="s">
        <v>80</v>
      </c>
      <c r="E142" s="17" t="s">
        <v>81</v>
      </c>
      <c r="F142" s="17" t="s">
        <v>80</v>
      </c>
      <c r="G142" s="17" t="s">
        <v>84</v>
      </c>
      <c r="H142" s="17" t="s">
        <v>82</v>
      </c>
      <c r="I142" s="17" t="s">
        <v>80</v>
      </c>
      <c r="J142" s="17" t="s">
        <v>80</v>
      </c>
      <c r="K142" s="17" t="s">
        <v>84</v>
      </c>
      <c r="L142" s="17" t="s">
        <v>82</v>
      </c>
      <c r="M142" s="17" t="s">
        <v>80</v>
      </c>
      <c r="N142" s="19">
        <v>389</v>
      </c>
      <c r="O142" s="17" t="s">
        <v>98</v>
      </c>
      <c r="P142" s="17" t="s">
        <v>79</v>
      </c>
      <c r="Q142" s="17" t="s">
        <v>194</v>
      </c>
      <c r="R142" s="17" t="s">
        <v>77</v>
      </c>
      <c r="S142" s="40" t="s">
        <v>297</v>
      </c>
    </row>
    <row r="146" ht="13.5" thickBot="1"/>
    <row r="147" ht="60.75" thickBot="1">
      <c r="A147" s="88" t="s">
        <v>302</v>
      </c>
    </row>
    <row r="149" ht="12.75">
      <c r="A149" s="117"/>
    </row>
  </sheetData>
  <sheetProtection/>
  <mergeCells count="32">
    <mergeCell ref="B134:C134"/>
    <mergeCell ref="D134:E134"/>
    <mergeCell ref="F134:G134"/>
    <mergeCell ref="H134:I134"/>
    <mergeCell ref="J134:K134"/>
    <mergeCell ref="L134:M134"/>
    <mergeCell ref="B131:C131"/>
    <mergeCell ref="D131:E131"/>
    <mergeCell ref="F131:G131"/>
    <mergeCell ref="H131:I131"/>
    <mergeCell ref="J131:K131"/>
    <mergeCell ref="L131:M131"/>
    <mergeCell ref="B133:C133"/>
    <mergeCell ref="D133:E133"/>
    <mergeCell ref="F133:G133"/>
    <mergeCell ref="H133:I133"/>
    <mergeCell ref="J133:K133"/>
    <mergeCell ref="L133:M133"/>
    <mergeCell ref="O1:P1"/>
    <mergeCell ref="J1:K1"/>
    <mergeCell ref="L1:M1"/>
    <mergeCell ref="J22:K22"/>
    <mergeCell ref="B1:C1"/>
    <mergeCell ref="D1:E1"/>
    <mergeCell ref="F1:G1"/>
    <mergeCell ref="H1:I1"/>
    <mergeCell ref="B132:C132"/>
    <mergeCell ref="D132:E132"/>
    <mergeCell ref="F132:G132"/>
    <mergeCell ref="H132:I132"/>
    <mergeCell ref="J132:K132"/>
    <mergeCell ref="L132:M13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2017-03-23T14:47:28Z</cp:lastPrinted>
  <dcterms:created xsi:type="dcterms:W3CDTF">2014-05-15T10:47:28Z</dcterms:created>
  <dcterms:modified xsi:type="dcterms:W3CDTF">2017-08-02T08:45:01Z</dcterms:modified>
  <cp:category/>
  <cp:version/>
  <cp:contentType/>
  <cp:contentStatus/>
</cp:coreProperties>
</file>