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0" yWindow="5925" windowWidth="20520" windowHeight="1890"/>
  </bookViews>
  <sheets>
    <sheet name="Foglio3" sheetId="3" r:id="rId1"/>
  </sheets>
  <calcPr calcId="145621"/>
</workbook>
</file>

<file path=xl/calcChain.xml><?xml version="1.0" encoding="utf-8"?>
<calcChain xmlns="http://schemas.openxmlformats.org/spreadsheetml/2006/main">
  <c r="L5" i="3" l="1"/>
  <c r="L4" i="3" l="1"/>
  <c r="L3" i="3" l="1"/>
  <c r="L2" i="3"/>
  <c r="N2" i="3" s="1"/>
</calcChain>
</file>

<file path=xl/sharedStrings.xml><?xml version="1.0" encoding="utf-8"?>
<sst xmlns="http://schemas.openxmlformats.org/spreadsheetml/2006/main" count="61" uniqueCount="51">
  <si>
    <t>ENTE RICHIEDENTE</t>
  </si>
  <si>
    <t>PROV</t>
  </si>
  <si>
    <t>REG</t>
  </si>
  <si>
    <t>EDIFICI SCOLASTICI OGGETTO D'INTERVENTO</t>
  </si>
  <si>
    <t>CUP</t>
  </si>
  <si>
    <t>STATO AVANZAMENTO LAVORI</t>
  </si>
  <si>
    <t>IMPORTO PROGETTO</t>
  </si>
  <si>
    <t>IMPORTO ECONOMIE</t>
  </si>
  <si>
    <t>Importo spettante</t>
  </si>
  <si>
    <t>Importo da liquidare</t>
  </si>
  <si>
    <t>C.F.</t>
  </si>
  <si>
    <t>n. prog. Regione</t>
  </si>
  <si>
    <t>Ancora da liquidare all'Ente</t>
  </si>
  <si>
    <t>in corso</t>
  </si>
  <si>
    <t>VEN</t>
  </si>
  <si>
    <t>RO</t>
  </si>
  <si>
    <t>liquidazione precedente</t>
  </si>
  <si>
    <t>conclusi</t>
  </si>
  <si>
    <t>NA</t>
  </si>
  <si>
    <t>CAMP</t>
  </si>
  <si>
    <t>AV</t>
  </si>
  <si>
    <t>Villafranca di Verona</t>
  </si>
  <si>
    <t>VR</t>
  </si>
  <si>
    <t>Elementare Giacomo Zanella fraz. Rizza</t>
  </si>
  <si>
    <t>B87E13000600004</t>
  </si>
  <si>
    <t>0061984</t>
  </si>
  <si>
    <t>00232070235</t>
  </si>
  <si>
    <t>San Potito ultra</t>
  </si>
  <si>
    <t>Edificio scolatico Piazza Barone Amatucci</t>
  </si>
  <si>
    <t>C91H13001530001</t>
  </si>
  <si>
    <t>0304587</t>
  </si>
  <si>
    <t>Fratta Polesine</t>
  </si>
  <si>
    <t>Elementare Antonio Fortunato Oroboni</t>
  </si>
  <si>
    <t>H22G14000000001</t>
  </si>
  <si>
    <t>0302951</t>
  </si>
  <si>
    <t> 82000450294</t>
  </si>
  <si>
    <t>Poggiomarino</t>
  </si>
  <si>
    <t>Plesso scolastico Tortorelle V. F. Turati</t>
  </si>
  <si>
    <t>J31H13001140001</t>
  </si>
  <si>
    <t>00749590634</t>
  </si>
  <si>
    <t>0068041</t>
  </si>
  <si>
    <t xml:space="preserve">Importo liquidato con DD AOODGEFID </t>
  </si>
  <si>
    <t>Ufficio competente e link al progetto</t>
  </si>
  <si>
    <t>Responsabile dell'ufficio competente</t>
  </si>
  <si>
    <t>DGEFID - Ufficio III
http://www.istruzione.it/edilizia_scolastica/scuole_sicure.shtml#b</t>
  </si>
  <si>
    <t>dr.ssa Paola Iandolo</t>
  </si>
  <si>
    <t>109/2017</t>
  </si>
  <si>
    <t>111/2017</t>
  </si>
  <si>
    <t>107/2017</t>
  </si>
  <si>
    <t>110/2017</t>
  </si>
  <si>
    <t>IMPORTO FINANZIAMENTO (ex DM 906/2013 ovvero DM 132/2014)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</si>
</sst>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0" fillId="3" borderId="1" xfId="0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horizontal="left" vertical="center" wrapText="1"/>
    </xf>
    <xf numFmtId="8" fontId="2" fillId="3" borderId="2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justify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4" fontId="9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44" fontId="1" fillId="3" borderId="2" xfId="0" applyNumberFormat="1" applyFont="1" applyFill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3">
    <cellStyle name="Excel Built-in Normal" xfId="1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tabSelected="1" workbookViewId="0">
      <selection activeCell="K14" sqref="K14"/>
    </sheetView>
  </sheetViews>
  <sheetFormatPr defaultRowHeight="15" x14ac:dyDescent="0.25"/>
  <cols>
    <col min="2" max="2" width="15.140625" customWidth="1"/>
    <col min="3" max="3" width="21.28515625" customWidth="1"/>
    <col min="4" max="4" width="6.85546875" customWidth="1"/>
    <col min="5" max="5" width="7.140625" customWidth="1"/>
    <col min="6" max="6" width="37.28515625" customWidth="1"/>
    <col min="7" max="7" width="18.42578125" customWidth="1"/>
    <col min="8" max="8" width="16.5703125" customWidth="1"/>
    <col min="9" max="9" width="16" customWidth="1"/>
    <col min="10" max="10" width="24.7109375" customWidth="1"/>
    <col min="11" max="11" width="14.28515625" customWidth="1"/>
    <col min="12" max="12" width="14.140625" customWidth="1"/>
    <col min="13" max="13" width="15.7109375" customWidth="1"/>
    <col min="14" max="14" width="14.85546875" customWidth="1"/>
    <col min="15" max="15" width="15.28515625" customWidth="1"/>
    <col min="16" max="16" width="13.7109375" customWidth="1"/>
    <col min="17" max="17" width="62" bestFit="1" customWidth="1"/>
    <col min="18" max="18" width="40" customWidth="1"/>
  </cols>
  <sheetData>
    <row r="1" spans="1:18" s="3" customFormat="1" ht="37.5" customHeight="1" x14ac:dyDescent="0.25">
      <c r="A1" s="20" t="s">
        <v>11</v>
      </c>
      <c r="B1" s="20" t="s">
        <v>10</v>
      </c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5" t="s">
        <v>50</v>
      </c>
      <c r="K1" s="20" t="s">
        <v>7</v>
      </c>
      <c r="L1" s="20" t="s">
        <v>8</v>
      </c>
      <c r="M1" s="20" t="s">
        <v>16</v>
      </c>
      <c r="N1" s="20" t="s">
        <v>9</v>
      </c>
      <c r="O1" s="20" t="s">
        <v>12</v>
      </c>
      <c r="P1" s="20" t="s">
        <v>41</v>
      </c>
      <c r="Q1" s="20" t="s">
        <v>42</v>
      </c>
      <c r="R1" s="20" t="s">
        <v>43</v>
      </c>
    </row>
    <row r="2" spans="1:18" ht="37.5" customHeight="1" x14ac:dyDescent="0.25">
      <c r="A2" s="1">
        <v>58</v>
      </c>
      <c r="B2" s="7" t="s">
        <v>26</v>
      </c>
      <c r="C2" s="16" t="s">
        <v>21</v>
      </c>
      <c r="D2" s="6" t="s">
        <v>22</v>
      </c>
      <c r="E2" s="6" t="s">
        <v>14</v>
      </c>
      <c r="F2" s="8" t="s">
        <v>23</v>
      </c>
      <c r="G2" s="8" t="s">
        <v>24</v>
      </c>
      <c r="H2" s="11" t="s">
        <v>17</v>
      </c>
      <c r="I2" s="2">
        <v>1320000</v>
      </c>
      <c r="J2" s="2">
        <v>924000</v>
      </c>
      <c r="K2" s="2">
        <v>81703.72</v>
      </c>
      <c r="L2" s="12">
        <f>J2-K2</f>
        <v>842296.28</v>
      </c>
      <c r="M2" s="13">
        <v>758066.65</v>
      </c>
      <c r="N2" s="21">
        <f>L2-M2</f>
        <v>84229.63</v>
      </c>
      <c r="O2" s="24" t="s">
        <v>46</v>
      </c>
      <c r="P2" s="14" t="s">
        <v>25</v>
      </c>
      <c r="Q2" s="23" t="s">
        <v>44</v>
      </c>
      <c r="R2" s="15" t="s">
        <v>45</v>
      </c>
    </row>
    <row r="3" spans="1:18" s="18" customFormat="1" ht="37.5" customHeight="1" x14ac:dyDescent="0.25">
      <c r="A3" s="1">
        <v>11</v>
      </c>
      <c r="B3" s="7">
        <v>80012630648</v>
      </c>
      <c r="C3" s="10" t="s">
        <v>27</v>
      </c>
      <c r="D3" s="4" t="s">
        <v>20</v>
      </c>
      <c r="E3" s="5" t="s">
        <v>19</v>
      </c>
      <c r="F3" s="8" t="s">
        <v>28</v>
      </c>
      <c r="G3" s="5" t="s">
        <v>29</v>
      </c>
      <c r="H3" s="11" t="s">
        <v>13</v>
      </c>
      <c r="I3" s="2">
        <v>1916603.24</v>
      </c>
      <c r="J3" s="2">
        <v>1916603.24</v>
      </c>
      <c r="K3" s="2">
        <v>88893.16</v>
      </c>
      <c r="L3" s="2">
        <f>J3-K3</f>
        <v>1827710.08</v>
      </c>
      <c r="M3" s="13">
        <v>664441.53</v>
      </c>
      <c r="N3" s="21">
        <v>353791.98</v>
      </c>
      <c r="O3" s="24" t="s">
        <v>47</v>
      </c>
      <c r="P3" s="7" t="s">
        <v>30</v>
      </c>
      <c r="Q3" s="23" t="s">
        <v>44</v>
      </c>
      <c r="R3" s="15" t="s">
        <v>45</v>
      </c>
    </row>
    <row r="4" spans="1:18" ht="30" x14ac:dyDescent="0.25">
      <c r="A4" s="1">
        <v>49</v>
      </c>
      <c r="B4" s="7" t="s">
        <v>35</v>
      </c>
      <c r="C4" s="10" t="s">
        <v>31</v>
      </c>
      <c r="D4" s="4" t="s">
        <v>15</v>
      </c>
      <c r="E4" s="5" t="s">
        <v>14</v>
      </c>
      <c r="F4" s="8" t="s">
        <v>32</v>
      </c>
      <c r="G4" s="5" t="s">
        <v>33</v>
      </c>
      <c r="H4" s="11" t="s">
        <v>17</v>
      </c>
      <c r="I4" s="2">
        <v>145000</v>
      </c>
      <c r="J4" s="2">
        <v>101500</v>
      </c>
      <c r="K4" s="2">
        <v>5649.68</v>
      </c>
      <c r="L4" s="2">
        <f>J4-K4</f>
        <v>95850.32</v>
      </c>
      <c r="M4" s="2">
        <v>76453.95</v>
      </c>
      <c r="N4" s="21">
        <v>15720.8</v>
      </c>
      <c r="O4" s="24" t="s">
        <v>48</v>
      </c>
      <c r="P4" s="14" t="s">
        <v>34</v>
      </c>
      <c r="Q4" s="23" t="s">
        <v>44</v>
      </c>
      <c r="R4" s="15" t="s">
        <v>45</v>
      </c>
    </row>
    <row r="5" spans="1:18" ht="30" x14ac:dyDescent="0.25">
      <c r="A5" s="1">
        <v>14</v>
      </c>
      <c r="B5" s="9" t="s">
        <v>39</v>
      </c>
      <c r="C5" s="10" t="s">
        <v>36</v>
      </c>
      <c r="D5" s="5" t="s">
        <v>18</v>
      </c>
      <c r="E5" s="5" t="s">
        <v>19</v>
      </c>
      <c r="F5" s="17" t="s">
        <v>37</v>
      </c>
      <c r="G5" s="5" t="s">
        <v>38</v>
      </c>
      <c r="H5" s="11" t="s">
        <v>17</v>
      </c>
      <c r="I5" s="2">
        <v>250000</v>
      </c>
      <c r="J5" s="2">
        <v>250000</v>
      </c>
      <c r="K5" s="2">
        <v>76003.509999999995</v>
      </c>
      <c r="L5" s="2">
        <f>J5-K5</f>
        <v>173996.49</v>
      </c>
      <c r="M5" s="2">
        <v>63834.7</v>
      </c>
      <c r="N5" s="22">
        <v>104671.08</v>
      </c>
      <c r="O5" s="24" t="s">
        <v>49</v>
      </c>
      <c r="P5" s="14" t="s">
        <v>40</v>
      </c>
      <c r="Q5" s="23" t="s">
        <v>44</v>
      </c>
      <c r="R5" s="15" t="s">
        <v>45</v>
      </c>
    </row>
    <row r="7" spans="1:18" x14ac:dyDescent="0.25">
      <c r="L7" s="19"/>
    </row>
  </sheetData>
  <pageMargins left="0.17" right="0.19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MIUR</cp:lastModifiedBy>
  <cp:lastPrinted>2017-04-05T09:50:17Z</cp:lastPrinted>
  <dcterms:created xsi:type="dcterms:W3CDTF">2015-04-28T07:46:23Z</dcterms:created>
  <dcterms:modified xsi:type="dcterms:W3CDTF">2017-04-19T16:01:49Z</dcterms:modified>
</cp:coreProperties>
</file>