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65" windowWidth="19140" windowHeight="7290"/>
  </bookViews>
  <sheets>
    <sheet name="Tempi medi I sem 2016" sheetId="1" r:id="rId1"/>
  </sheets>
  <calcPr calcId="145621"/>
</workbook>
</file>

<file path=xl/calcChain.xml><?xml version="1.0" encoding="utf-8"?>
<calcChain xmlns="http://schemas.openxmlformats.org/spreadsheetml/2006/main">
  <c r="G15" i="1" l="1"/>
  <c r="G22" i="1" l="1"/>
  <c r="G14" i="1" l="1"/>
  <c r="G13" i="1"/>
  <c r="G12" i="1"/>
  <c r="G11" i="1"/>
  <c r="G9" i="1"/>
  <c r="G8" i="1"/>
  <c r="G6" i="1" l="1"/>
  <c r="G3" i="1" l="1"/>
</calcChain>
</file>

<file path=xl/sharedStrings.xml><?xml version="1.0" encoding="utf-8"?>
<sst xmlns="http://schemas.openxmlformats.org/spreadsheetml/2006/main" count="94" uniqueCount="73">
  <si>
    <t>N. progressivo</t>
  </si>
  <si>
    <t>Somma dei giorni complessivi necessari per l'espletamento di tutti i procedimenti rilevati</t>
  </si>
  <si>
    <t>Numero di procedimenti rilevati</t>
  </si>
  <si>
    <t>Tempo medio di conclusione del procedimento (n. gg)</t>
  </si>
  <si>
    <t>Note</t>
  </si>
  <si>
    <t xml:space="preserve">Termine di conclusione  (dichiarato nella tabella dei procedimenti già pubblicata) </t>
  </si>
  <si>
    <t>Tipologia di procedimento amministrativo  (breve descrizione e rif. normativi utili)</t>
  </si>
  <si>
    <t>Norme di riferimento</t>
  </si>
  <si>
    <t>Istanza  di parte /iniziativa d'ufficio</t>
  </si>
  <si>
    <t>Determinazione dell’organico regionale dei Dirigenti scolastici</t>
  </si>
  <si>
    <t>Ripartizione contributi scuole paritarie di ogni ordine e grado e sezioni primavera</t>
  </si>
  <si>
    <t>L. 62/2000; art. 1 co. 630 e 1259 L. 27.12.2006, n. 296</t>
  </si>
  <si>
    <t>d'ufficio</t>
  </si>
  <si>
    <t>30 gg ( ex art.2 L. 241/90) dall'accredito dei fondi</t>
  </si>
  <si>
    <t>Riconoscimento parità scolastica (D.M. 83/2008)</t>
  </si>
  <si>
    <t>L. 62/2000; d.m. 83/2008.</t>
  </si>
  <si>
    <t>di parte</t>
  </si>
  <si>
    <t>istanza di riconoscimento 31 marzo; conclusione del procedimento 30 giugno di ciascun anno</t>
  </si>
  <si>
    <t>Estensione parità scolastica (D.M 83/2008)</t>
  </si>
  <si>
    <t>istanza di estensione entro 30 gg dal termine ultimo annualmente stabilito per l'iscrizione degli alunni; conclusione del procedimento 30 giugno di ciascun anno</t>
  </si>
  <si>
    <t>Sdoppiamento e autorizzazione classi collaterali ( D.M.83/2008)</t>
  </si>
  <si>
    <t xml:space="preserve">di parte </t>
  </si>
  <si>
    <t>nessuno</t>
  </si>
  <si>
    <t>istanza entro l'avvio dell'anno scolastico ; conclusione 30 gg ( ex art. 2 L. 241/90) dalla data di scadenza della domanda</t>
  </si>
  <si>
    <t>inclusione nell'elenco regionale delle scuole non paritarie (D.M. 263/2007 e D.M 82/2008)</t>
  </si>
  <si>
    <t>d.m. 82/2008; DM 29 novembre 2007, n. 263.</t>
  </si>
  <si>
    <t>istanza entro il 31 marzo; conclusione del procedimento 30 giugno di ciascun anno</t>
  </si>
  <si>
    <t xml:space="preserve">Parere per esenzione I.V.A. scuole non paritarie </t>
  </si>
  <si>
    <t>DPR 633/72; nota miur prot.  602 del 18/01/2008.</t>
  </si>
  <si>
    <t>di parte/d'ufficio</t>
  </si>
  <si>
    <t>30 gg ( ex art. 2 L. 241/90) dalla richiesta dell'Agenzia delle Entrate</t>
  </si>
  <si>
    <t>Rinnovo consigli di indirizzo delle fondazioni con finalità di istruzione, educazione e cultura</t>
  </si>
  <si>
    <t>L. 27/2006, statuto.</t>
  </si>
  <si>
    <t>30 gg ( ex art. 2 L. 241/90) dalla scadenza del C.I</t>
  </si>
  <si>
    <t>rinnovo consigli di amm.ne conservatori ed enti</t>
  </si>
  <si>
    <t>30 gg ( ex art. 2 L. 241/90) dalla scadenza del C.A</t>
  </si>
  <si>
    <t>Rinnovo consigli di amm.ne convitti nazionali ed educandati</t>
  </si>
  <si>
    <t>30 gg ( ex art. 2 L. 241/90) dalla scadenza del C.A.</t>
  </si>
  <si>
    <t xml:space="preserve">Provvidenze al personale </t>
  </si>
  <si>
    <t>D.M 29.3.1996 n.128</t>
  </si>
  <si>
    <t>iniziativa d'ufficio</t>
  </si>
  <si>
    <t xml:space="preserve">      30 gg</t>
  </si>
  <si>
    <t>PERLA -anagrafe delle prestazioni-</t>
  </si>
  <si>
    <t>L 190/2012 -165/2001</t>
  </si>
  <si>
    <t>annuale</t>
  </si>
  <si>
    <t>10 min</t>
  </si>
  <si>
    <t>15 gg da autorizzazione</t>
  </si>
  <si>
    <t>PERLA -permessi L . 104/92</t>
  </si>
  <si>
    <t>L 190/2012 -</t>
  </si>
  <si>
    <t>Concorso autonomia - selezione e decreti di collocamento fuori ruolo)</t>
  </si>
  <si>
    <t>l. 448/98, art.26 comma 8</t>
  </si>
  <si>
    <t>Convenzioni con società finanziarie</t>
  </si>
  <si>
    <t xml:space="preserve">Utilizzazioni e collocamenti fuori ruolo di docenti presso scuole militari </t>
  </si>
  <si>
    <t>R.D.1050 del 6/5/1923, art.31 e D.I n.212 del 15/5/2006 del Min.Dif.)</t>
  </si>
  <si>
    <t>Utilizzazioni, esoneri e semiesoneri docenti presso Univ.Studi-Scienze formazione</t>
  </si>
  <si>
    <t>l. 315 del 3/8/98 art.1 commi 4 e 5</t>
  </si>
  <si>
    <t>utilizzazioni, comandi e collocamenti fuori ruolo presso enti, ass.</t>
  </si>
  <si>
    <t>l.448/98 art.26 commi 8 e 10 + altri con oneri a caric e non</t>
  </si>
  <si>
    <t>Procedimento disciplinare a carico Dirigenti</t>
  </si>
  <si>
    <t>Trasferimento d'ufficio per incompatibilità ambientale DS</t>
  </si>
  <si>
    <t>Riabilitazione del personale</t>
  </si>
  <si>
    <t>120 gg</t>
  </si>
  <si>
    <t>180 gg</t>
  </si>
  <si>
    <t>210 gg</t>
  </si>
  <si>
    <t>dl.lgs 297/94</t>
  </si>
  <si>
    <t>CCNL 15.7.2010</t>
  </si>
  <si>
    <t>d.lgs 297/94 e L.176/07</t>
  </si>
  <si>
    <t>D.L 98/11;L.R.T 32/02; delibera giunta toscana 1207/12; delibera giunta toscana 1146/13</t>
  </si>
  <si>
    <t>annualmente fissati dal MIUR</t>
  </si>
  <si>
    <t>Monitoraggio tempi medi procedimenti amministrativi della Direzione generale per ____la TOSCANA_____________________I semestre 2016</t>
  </si>
  <si>
    <t>entro il 31 marzo; conclusione del procedimento 30 giugno/31dicembre di ciascun anno</t>
  </si>
  <si>
    <t xml:space="preserve"> il Direttore Generale </t>
  </si>
  <si>
    <t>Domenico Petruzzo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</si>
</sst>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8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4" fontId="4" fillId="0" borderId="2" xfId="0" applyNumberFormat="1" applyFont="1" applyBorder="1" applyAlignment="1">
      <alignment vertical="center" wrapText="1"/>
    </xf>
    <xf numFmtId="0" fontId="0" fillId="3" borderId="0" xfId="0" applyFill="1"/>
    <xf numFmtId="0" fontId="0" fillId="3" borderId="0" xfId="0" applyFill="1" applyAlignment="1">
      <alignment horizontal="center"/>
    </xf>
    <xf numFmtId="0" fontId="3" fillId="2" borderId="2" xfId="0" applyFont="1" applyFill="1" applyBorder="1" applyAlignment="1">
      <alignment horizontal="center" vertical="center" textRotation="90" wrapText="1"/>
    </xf>
    <xf numFmtId="3" fontId="4" fillId="4" borderId="2" xfId="0" applyNumberFormat="1" applyFont="1" applyFill="1" applyBorder="1" applyAlignment="1">
      <alignment vertical="center" wrapText="1"/>
    </xf>
    <xf numFmtId="4" fontId="4" fillId="4" borderId="2" xfId="0" applyNumberFormat="1" applyFont="1" applyFill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3" fontId="5" fillId="4" borderId="2" xfId="0" applyNumberFormat="1" applyFont="1" applyFill="1" applyBorder="1" applyAlignment="1">
      <alignment vertical="center" wrapText="1"/>
    </xf>
    <xf numFmtId="0" fontId="5" fillId="0" borderId="3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center" wrapText="1"/>
    </xf>
    <xf numFmtId="0" fontId="5" fillId="4" borderId="2" xfId="0" applyNumberFormat="1" applyFont="1" applyFill="1" applyBorder="1" applyAlignment="1">
      <alignment horizontal="center" vertical="center" wrapText="1"/>
    </xf>
    <xf numFmtId="3" fontId="4" fillId="4" borderId="2" xfId="0" applyNumberFormat="1" applyFont="1" applyFill="1" applyBorder="1" applyAlignment="1">
      <alignment horizontal="center" vertical="center" wrapText="1"/>
    </xf>
    <xf numFmtId="4" fontId="6" fillId="4" borderId="2" xfId="0" applyNumberFormat="1" applyFont="1" applyFill="1" applyBorder="1" applyAlignment="1">
      <alignment horizontal="center" vertical="center" wrapText="1"/>
    </xf>
    <xf numFmtId="3" fontId="5" fillId="4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" fontId="4" fillId="4" borderId="2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topLeftCell="A13" workbookViewId="0">
      <selection activeCell="H16" sqref="H16"/>
    </sheetView>
  </sheetViews>
  <sheetFormatPr defaultRowHeight="15" x14ac:dyDescent="0.25"/>
  <cols>
    <col min="1" max="1" width="5" customWidth="1"/>
    <col min="2" max="2" width="17.5703125" customWidth="1"/>
    <col min="3" max="4" width="11.7109375" customWidth="1"/>
    <col min="5" max="5" width="16.140625" customWidth="1"/>
    <col min="6" max="6" width="12.28515625" customWidth="1"/>
    <col min="7" max="7" width="14" customWidth="1"/>
    <col min="8" max="9" width="17.5703125" customWidth="1"/>
  </cols>
  <sheetData>
    <row r="1" spans="1:9" ht="36.6" customHeight="1" x14ac:dyDescent="0.25">
      <c r="A1" s="20" t="s">
        <v>69</v>
      </c>
      <c r="B1" s="21"/>
      <c r="C1" s="21"/>
      <c r="D1" s="21"/>
      <c r="E1" s="21"/>
      <c r="F1" s="21"/>
      <c r="G1" s="21"/>
      <c r="H1" s="21"/>
      <c r="I1" s="21"/>
    </row>
    <row r="2" spans="1:9" ht="78.599999999999994" customHeight="1" x14ac:dyDescent="0.25">
      <c r="A2" s="6" t="s">
        <v>0</v>
      </c>
      <c r="B2" s="1" t="s">
        <v>6</v>
      </c>
      <c r="C2" s="1" t="s">
        <v>7</v>
      </c>
      <c r="D2" s="1" t="s">
        <v>8</v>
      </c>
      <c r="E2" s="1" t="s">
        <v>1</v>
      </c>
      <c r="F2" s="1" t="s">
        <v>2</v>
      </c>
      <c r="G2" s="1" t="s">
        <v>3</v>
      </c>
      <c r="H2" s="1" t="s">
        <v>5</v>
      </c>
      <c r="I2" s="1" t="s">
        <v>4</v>
      </c>
    </row>
    <row r="3" spans="1:9" ht="33.75" x14ac:dyDescent="0.25">
      <c r="A3" s="2">
        <v>1</v>
      </c>
      <c r="B3" s="2" t="s">
        <v>58</v>
      </c>
      <c r="C3" s="2" t="s">
        <v>65</v>
      </c>
      <c r="D3" s="2" t="s">
        <v>12</v>
      </c>
      <c r="E3" s="7">
        <v>143</v>
      </c>
      <c r="F3" s="7">
        <v>2</v>
      </c>
      <c r="G3" s="8">
        <f>SUM(E3/F3)</f>
        <v>71.5</v>
      </c>
      <c r="H3" s="3" t="s">
        <v>61</v>
      </c>
      <c r="I3" s="2"/>
    </row>
    <row r="4" spans="1:9" ht="33.75" x14ac:dyDescent="0.25">
      <c r="A4" s="2">
        <v>2</v>
      </c>
      <c r="B4" s="2" t="s">
        <v>59</v>
      </c>
      <c r="C4" s="2" t="s">
        <v>66</v>
      </c>
      <c r="D4" s="2" t="s">
        <v>12</v>
      </c>
      <c r="E4" s="7">
        <v>0</v>
      </c>
      <c r="F4" s="7">
        <v>0</v>
      </c>
      <c r="G4" s="8">
        <v>0</v>
      </c>
      <c r="H4" s="3" t="s">
        <v>62</v>
      </c>
      <c r="I4" s="2"/>
    </row>
    <row r="5" spans="1:9" ht="27" customHeight="1" x14ac:dyDescent="0.25">
      <c r="A5" s="2">
        <v>3</v>
      </c>
      <c r="B5" s="2" t="s">
        <v>60</v>
      </c>
      <c r="C5" s="2" t="s">
        <v>64</v>
      </c>
      <c r="D5" s="2" t="s">
        <v>16</v>
      </c>
      <c r="E5" s="7">
        <v>0</v>
      </c>
      <c r="F5" s="7">
        <v>0</v>
      </c>
      <c r="G5" s="8">
        <v>0</v>
      </c>
      <c r="H5" s="3" t="s">
        <v>63</v>
      </c>
      <c r="I5" s="2"/>
    </row>
    <row r="6" spans="1:9" ht="78.75" x14ac:dyDescent="0.25">
      <c r="A6" s="2">
        <v>4</v>
      </c>
      <c r="B6" s="2" t="s">
        <v>9</v>
      </c>
      <c r="C6" s="2" t="s">
        <v>67</v>
      </c>
      <c r="D6" s="2" t="s">
        <v>12</v>
      </c>
      <c r="E6" s="7">
        <v>110</v>
      </c>
      <c r="F6" s="7">
        <v>45</v>
      </c>
      <c r="G6" s="8">
        <f t="shared" ref="G6" si="0">SUM(E6/F6)</f>
        <v>2.4444444444444446</v>
      </c>
      <c r="H6" s="3" t="s">
        <v>68</v>
      </c>
      <c r="I6" s="2"/>
    </row>
    <row r="7" spans="1:9" ht="67.5" customHeight="1" x14ac:dyDescent="0.25">
      <c r="A7" s="2">
        <v>5</v>
      </c>
      <c r="B7" s="9" t="s">
        <v>10</v>
      </c>
      <c r="C7" s="10" t="s">
        <v>11</v>
      </c>
      <c r="D7" s="2" t="s">
        <v>12</v>
      </c>
      <c r="E7" s="7">
        <v>0</v>
      </c>
      <c r="F7" s="7">
        <v>0</v>
      </c>
      <c r="G7" s="8">
        <v>0</v>
      </c>
      <c r="H7" s="3" t="s">
        <v>13</v>
      </c>
      <c r="I7" s="2"/>
    </row>
    <row r="8" spans="1:9" ht="61.5" customHeight="1" x14ac:dyDescent="0.25">
      <c r="A8" s="2">
        <v>6</v>
      </c>
      <c r="B8" s="9" t="s">
        <v>14</v>
      </c>
      <c r="C8" s="10" t="s">
        <v>15</v>
      </c>
      <c r="D8" s="2" t="s">
        <v>16</v>
      </c>
      <c r="E8" s="7">
        <v>90</v>
      </c>
      <c r="F8" s="7">
        <v>4</v>
      </c>
      <c r="G8" s="8">
        <f t="shared" ref="G8:G16" si="1">SUM(E8/F8)</f>
        <v>22.5</v>
      </c>
      <c r="H8" s="3" t="s">
        <v>17</v>
      </c>
      <c r="I8" s="2"/>
    </row>
    <row r="9" spans="1:9" ht="82.5" customHeight="1" x14ac:dyDescent="0.25">
      <c r="A9" s="2">
        <v>7</v>
      </c>
      <c r="B9" s="9" t="s">
        <v>18</v>
      </c>
      <c r="C9" s="10" t="s">
        <v>15</v>
      </c>
      <c r="D9" s="2" t="s">
        <v>16</v>
      </c>
      <c r="E9" s="7">
        <v>180</v>
      </c>
      <c r="F9" s="7">
        <v>3</v>
      </c>
      <c r="G9" s="8">
        <f t="shared" si="1"/>
        <v>60</v>
      </c>
      <c r="H9" s="3" t="s">
        <v>19</v>
      </c>
      <c r="I9" s="2"/>
    </row>
    <row r="10" spans="1:9" ht="69" customHeight="1" x14ac:dyDescent="0.25">
      <c r="A10" s="2">
        <v>8</v>
      </c>
      <c r="B10" s="9" t="s">
        <v>20</v>
      </c>
      <c r="C10" s="10" t="s">
        <v>15</v>
      </c>
      <c r="D10" s="2" t="s">
        <v>21</v>
      </c>
      <c r="E10" s="7"/>
      <c r="F10" s="11" t="s">
        <v>22</v>
      </c>
      <c r="G10" s="8"/>
      <c r="H10" s="3" t="s">
        <v>23</v>
      </c>
      <c r="I10" s="2"/>
    </row>
    <row r="11" spans="1:9" ht="69.75" customHeight="1" x14ac:dyDescent="0.25">
      <c r="A11" s="2">
        <v>9</v>
      </c>
      <c r="B11" s="9" t="s">
        <v>24</v>
      </c>
      <c r="C11" s="10" t="s">
        <v>25</v>
      </c>
      <c r="D11" s="2" t="s">
        <v>21</v>
      </c>
      <c r="E11" s="7">
        <v>0</v>
      </c>
      <c r="F11" s="7">
        <v>0</v>
      </c>
      <c r="G11" s="8" t="e">
        <f t="shared" si="1"/>
        <v>#DIV/0!</v>
      </c>
      <c r="H11" s="3" t="s">
        <v>26</v>
      </c>
      <c r="I11" s="2"/>
    </row>
    <row r="12" spans="1:9" ht="60" customHeight="1" x14ac:dyDescent="0.25">
      <c r="A12" s="2">
        <v>10</v>
      </c>
      <c r="B12" s="10" t="s">
        <v>27</v>
      </c>
      <c r="C12" s="12" t="s">
        <v>28</v>
      </c>
      <c r="D12" s="2" t="s">
        <v>29</v>
      </c>
      <c r="E12" s="7">
        <v>90</v>
      </c>
      <c r="F12" s="7">
        <v>3</v>
      </c>
      <c r="G12" s="8">
        <f t="shared" si="1"/>
        <v>30</v>
      </c>
      <c r="H12" s="3" t="s">
        <v>30</v>
      </c>
      <c r="I12" s="2"/>
    </row>
    <row r="13" spans="1:9" ht="51.75" customHeight="1" x14ac:dyDescent="0.25">
      <c r="A13" s="2">
        <v>11</v>
      </c>
      <c r="B13" s="9" t="s">
        <v>31</v>
      </c>
      <c r="C13" s="10" t="s">
        <v>32</v>
      </c>
      <c r="D13" s="2" t="s">
        <v>29</v>
      </c>
      <c r="E13" s="7">
        <v>60</v>
      </c>
      <c r="F13" s="7">
        <v>2</v>
      </c>
      <c r="G13" s="8">
        <f t="shared" si="1"/>
        <v>30</v>
      </c>
      <c r="H13" s="3" t="s">
        <v>33</v>
      </c>
      <c r="I13" s="2"/>
    </row>
    <row r="14" spans="1:9" ht="45.75" customHeight="1" x14ac:dyDescent="0.25">
      <c r="A14" s="2">
        <v>12</v>
      </c>
      <c r="B14" s="9" t="s">
        <v>34</v>
      </c>
      <c r="C14" s="10" t="s">
        <v>32</v>
      </c>
      <c r="D14" s="2" t="s">
        <v>29</v>
      </c>
      <c r="E14" s="7">
        <v>0</v>
      </c>
      <c r="F14" s="7">
        <v>0</v>
      </c>
      <c r="G14" s="8" t="e">
        <f t="shared" si="1"/>
        <v>#DIV/0!</v>
      </c>
      <c r="H14" s="3" t="s">
        <v>35</v>
      </c>
      <c r="I14" s="2"/>
    </row>
    <row r="15" spans="1:9" ht="36.75" customHeight="1" x14ac:dyDescent="0.25">
      <c r="A15" s="2">
        <v>13</v>
      </c>
      <c r="B15" s="9" t="s">
        <v>36</v>
      </c>
      <c r="C15" s="10" t="s">
        <v>32</v>
      </c>
      <c r="D15" s="2" t="s">
        <v>29</v>
      </c>
      <c r="E15" s="7">
        <v>60</v>
      </c>
      <c r="F15" s="7">
        <v>2</v>
      </c>
      <c r="G15" s="8">
        <f t="shared" si="1"/>
        <v>30</v>
      </c>
      <c r="H15" s="3" t="s">
        <v>37</v>
      </c>
      <c r="I15" s="2"/>
    </row>
    <row r="16" spans="1:9" ht="27" customHeight="1" x14ac:dyDescent="0.25">
      <c r="A16" s="13">
        <v>14</v>
      </c>
      <c r="B16" s="2" t="s">
        <v>38</v>
      </c>
      <c r="C16" s="2" t="s">
        <v>39</v>
      </c>
      <c r="D16" s="2" t="s">
        <v>40</v>
      </c>
      <c r="E16" s="14">
        <v>0</v>
      </c>
      <c r="F16" s="15">
        <v>0</v>
      </c>
      <c r="G16" s="8">
        <v>0</v>
      </c>
      <c r="H16" s="3" t="s">
        <v>41</v>
      </c>
      <c r="I16" s="2"/>
    </row>
    <row r="17" spans="1:9" ht="27" customHeight="1" x14ac:dyDescent="0.25">
      <c r="A17" s="13">
        <v>15</v>
      </c>
      <c r="B17" s="2" t="s">
        <v>42</v>
      </c>
      <c r="C17" s="2" t="s">
        <v>43</v>
      </c>
      <c r="D17" s="2" t="s">
        <v>40</v>
      </c>
      <c r="E17" s="17" t="s">
        <v>44</v>
      </c>
      <c r="F17" s="15">
        <v>60</v>
      </c>
      <c r="G17" s="18">
        <v>45</v>
      </c>
      <c r="H17" s="3" t="s">
        <v>46</v>
      </c>
      <c r="I17" s="2"/>
    </row>
    <row r="18" spans="1:9" ht="27" customHeight="1" x14ac:dyDescent="0.25">
      <c r="A18" s="13">
        <v>16</v>
      </c>
      <c r="B18" s="2" t="s">
        <v>47</v>
      </c>
      <c r="C18" s="2" t="s">
        <v>48</v>
      </c>
      <c r="D18" s="2" t="s">
        <v>40</v>
      </c>
      <c r="E18" s="17" t="s">
        <v>44</v>
      </c>
      <c r="F18" s="15">
        <v>61</v>
      </c>
      <c r="G18" s="16" t="s">
        <v>45</v>
      </c>
      <c r="H18" s="3" t="s">
        <v>70</v>
      </c>
      <c r="I18" s="2"/>
    </row>
    <row r="19" spans="1:9" ht="42" customHeight="1" x14ac:dyDescent="0.25">
      <c r="A19" s="2">
        <v>17</v>
      </c>
      <c r="B19" s="2" t="s">
        <v>49</v>
      </c>
      <c r="C19" s="2" t="s">
        <v>50</v>
      </c>
      <c r="D19" s="2" t="s">
        <v>16</v>
      </c>
      <c r="E19" s="15">
        <v>0</v>
      </c>
      <c r="F19" s="15">
        <v>0</v>
      </c>
      <c r="G19" s="19">
        <v>0</v>
      </c>
      <c r="H19" s="3"/>
      <c r="I19" s="2"/>
    </row>
    <row r="20" spans="1:9" ht="39.6" customHeight="1" x14ac:dyDescent="0.25">
      <c r="A20" s="2">
        <v>18</v>
      </c>
      <c r="B20" s="2" t="s">
        <v>51</v>
      </c>
      <c r="C20" s="2"/>
      <c r="D20" s="2" t="s">
        <v>16</v>
      </c>
      <c r="E20" s="15">
        <v>480</v>
      </c>
      <c r="F20" s="15">
        <v>16</v>
      </c>
      <c r="G20" s="19">
        <v>30</v>
      </c>
      <c r="H20" s="3"/>
      <c r="I20" s="2"/>
    </row>
    <row r="21" spans="1:9" ht="60.6" customHeight="1" x14ac:dyDescent="0.25">
      <c r="A21" s="2">
        <v>19</v>
      </c>
      <c r="B21" s="2" t="s">
        <v>52</v>
      </c>
      <c r="C21" s="2" t="s">
        <v>53</v>
      </c>
      <c r="D21" s="2" t="s">
        <v>16</v>
      </c>
      <c r="E21" s="15">
        <v>0</v>
      </c>
      <c r="F21" s="15">
        <v>0</v>
      </c>
      <c r="G21" s="19">
        <v>0</v>
      </c>
      <c r="H21" s="3"/>
      <c r="I21" s="2"/>
    </row>
    <row r="22" spans="1:9" ht="50.45" customHeight="1" x14ac:dyDescent="0.25">
      <c r="A22" s="2">
        <v>20</v>
      </c>
      <c r="B22" s="2" t="s">
        <v>54</v>
      </c>
      <c r="C22" s="2" t="s">
        <v>55</v>
      </c>
      <c r="D22" s="2" t="s">
        <v>16</v>
      </c>
      <c r="E22" s="15">
        <v>30</v>
      </c>
      <c r="F22" s="15">
        <v>13</v>
      </c>
      <c r="G22" s="19">
        <f t="shared" ref="G22" si="2">SUM(E22/F22)</f>
        <v>2.3076923076923075</v>
      </c>
      <c r="H22" s="3"/>
      <c r="I22" s="2"/>
    </row>
    <row r="23" spans="1:9" ht="49.9" customHeight="1" x14ac:dyDescent="0.25">
      <c r="A23" s="2">
        <v>21</v>
      </c>
      <c r="B23" s="2" t="s">
        <v>56</v>
      </c>
      <c r="C23" s="2" t="s">
        <v>57</v>
      </c>
      <c r="D23" s="2" t="s">
        <v>16</v>
      </c>
      <c r="E23" s="15">
        <v>0</v>
      </c>
      <c r="F23" s="15">
        <v>0</v>
      </c>
      <c r="G23" s="19">
        <v>0</v>
      </c>
      <c r="H23" s="3"/>
      <c r="I23" s="2"/>
    </row>
    <row r="26" spans="1:9" x14ac:dyDescent="0.25">
      <c r="H26" s="4" t="s">
        <v>71</v>
      </c>
    </row>
    <row r="27" spans="1:9" x14ac:dyDescent="0.25">
      <c r="H27" s="5" t="s">
        <v>72</v>
      </c>
    </row>
  </sheetData>
  <mergeCells count="1">
    <mergeCell ref="A1:I1"/>
  </mergeCells>
  <pageMargins left="0.86614173228346458" right="0.31496062992125984" top="0.74803149606299213" bottom="0.74803149606299213" header="0.31496062992125984" footer="0.31496062992125984"/>
  <pageSetup paperSize="9" orientation="landscape" horizontalDpi="4294967293" verticalDpi="0" r:id="rId1"/>
  <headerFooter>
    <oddHeader xml:space="preserve">&amp;C&amp;"-,Corsivo"Ministero dell'Istruzione dell'Università e della Ricerca 
Dipartimento per la programmaizone e la gestione delle risorse umane, finanziarie e strumentali
</oddHeader>
    <oddFooter>&amp;LMonit. tempi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Tempi medi I sem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2014-10-16T08:51:24Z</cp:lastPrinted>
  <dcterms:created xsi:type="dcterms:W3CDTF">2014-10-16T08:34:53Z</dcterms:created>
  <dcterms:modified xsi:type="dcterms:W3CDTF">2016-11-23T11:02:20Z</dcterms:modified>
</cp:coreProperties>
</file>