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24000" windowHeight="96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41" i="1" l="1"/>
  <c r="O14" i="1"/>
</calcChain>
</file>

<file path=xl/sharedStrings.xml><?xml version="1.0" encoding="utf-8"?>
<sst xmlns="http://schemas.openxmlformats.org/spreadsheetml/2006/main" count="513" uniqueCount="238">
  <si>
    <t>Economie</t>
  </si>
  <si>
    <t>ABRUZZO</t>
  </si>
  <si>
    <t>CHIETI</t>
  </si>
  <si>
    <t>Comune di PAGLIETA</t>
  </si>
  <si>
    <t>Elementi strutturali</t>
  </si>
  <si>
    <t>81002240695</t>
  </si>
  <si>
    <t>I88C15000120005</t>
  </si>
  <si>
    <t>SCUOLA SECONDARIA DI PRIMO GRADO</t>
  </si>
  <si>
    <t>Servizio indagini diagnostiche dei solai degli edifici scolastici pubblici (art. 1, comma 177, Legge n. 107/2015) - Scuola Secondaria di primo grado in Piazza F. De Sanctis - Paglieta (CH)</t>
  </si>
  <si>
    <t>CALABRIA</t>
  </si>
  <si>
    <t>CATANZARO</t>
  </si>
  <si>
    <t>Comune di SERSALE</t>
  </si>
  <si>
    <t>F58C16000020001</t>
  </si>
  <si>
    <t>Scuola Primaria "C. Borelli"</t>
  </si>
  <si>
    <t>SCUOLA ELEMENTARE "C. BORELLI" - VIA M. BIANCHI  - REALIZZAZIONE INDAGINI DIAGNOSTICHE</t>
  </si>
  <si>
    <t>00300810793</t>
  </si>
  <si>
    <t>Elementi non strutturali</t>
  </si>
  <si>
    <t>REGGIO CALABRIA</t>
  </si>
  <si>
    <t>Comune di GALATRO</t>
  </si>
  <si>
    <t>C28C15000100001</t>
  </si>
  <si>
    <t>SCUOLA PRIMARIA VIA R. MARGHERITA</t>
  </si>
  <si>
    <t>Indagini diagnostiche degli elementi strutturali dei Solai della Scuola Primaria di via R. Margherita</t>
  </si>
  <si>
    <t>00256700808</t>
  </si>
  <si>
    <t>VIBO VALENTIA</t>
  </si>
  <si>
    <t>Indagini diagnostiche solai edificio scuola elementare</t>
  </si>
  <si>
    <t>Comune di CESSANITI</t>
  </si>
  <si>
    <t>I84H16000010001</t>
  </si>
  <si>
    <t>scuola elementare Cessaniti</t>
  </si>
  <si>
    <t>00326670791</t>
  </si>
  <si>
    <t>I84H16000020005</t>
  </si>
  <si>
    <t>scuola materna Favelloni</t>
  </si>
  <si>
    <t>Indagini diagnostiche solai edificio scuola materna</t>
  </si>
  <si>
    <t>I84H16000030005</t>
  </si>
  <si>
    <t>scuola elementare Pannaconi</t>
  </si>
  <si>
    <t>Comune di SORIANO CALABRO</t>
  </si>
  <si>
    <t>B68C15000450001</t>
  </si>
  <si>
    <t>scuola elementare</t>
  </si>
  <si>
    <t>00353840796</t>
  </si>
  <si>
    <t>CAMPANIA</t>
  </si>
  <si>
    <t>NAPOLI</t>
  </si>
  <si>
    <t>Comune di VISCIANO</t>
  </si>
  <si>
    <t>B98C15000280005</t>
  </si>
  <si>
    <t>EDIFICIO SCOLASTICO IN VIA DANTE ALIGHIERI (TRAVERSA VIA LANCELLOTTI)</t>
  </si>
  <si>
    <t>INDAGINI DIAGNOSTICHE SUI SOLAI DELLA SCUOLA IN VIA D.ALIGHIERI</t>
  </si>
  <si>
    <t>92000110632</t>
  </si>
  <si>
    <t>EMILIA ROMAGNA</t>
  </si>
  <si>
    <t>MODENA</t>
  </si>
  <si>
    <t>Comune di SAVIGNANO SUL PANARO</t>
  </si>
  <si>
    <t>C98C15000100004</t>
  </si>
  <si>
    <t>Scuola elementare "Anna Frank"</t>
  </si>
  <si>
    <t>INDAGINE E RILIEVO DEI DISTACCHI DI INTONACO E DI SFONDELLAMENTO NEI SOLAI PRESSO LA SCUOLA ELEMENTARE "ANNA FRANK"</t>
  </si>
  <si>
    <t>00242970366</t>
  </si>
  <si>
    <t>C98C15000110004</t>
  </si>
  <si>
    <t>Scuola media "Graziosi"</t>
  </si>
  <si>
    <t>INDAGINE E RILIEVO DEI DISTACCHI DI INTONACO E DI SFONDELLAMENTO NEI SOLAI PRESSO LA SCUOLA MEDIA "GRAZIOSI"</t>
  </si>
  <si>
    <t>LIGURIA</t>
  </si>
  <si>
    <t>GENOVA</t>
  </si>
  <si>
    <t>Comune di ROVEGNO</t>
  </si>
  <si>
    <t>I31E16000010005</t>
  </si>
  <si>
    <t>SCUOLA PRIMARIA E SECONDARIA DI 1 GRADO</t>
  </si>
  <si>
    <t>INDAGINI DIAGNOSTICHE SOLAI</t>
  </si>
  <si>
    <t>00860890102</t>
  </si>
  <si>
    <t>LOMBARDIA</t>
  </si>
  <si>
    <t>BERGAMO</t>
  </si>
  <si>
    <t>Comune di CHIUDUNO</t>
  </si>
  <si>
    <t>B51H13000500001</t>
  </si>
  <si>
    <t>scuola primaria di 1 grado</t>
  </si>
  <si>
    <t>indagini diagnostiche</t>
  </si>
  <si>
    <t>00278290168</t>
  </si>
  <si>
    <t>Comune di COLERE</t>
  </si>
  <si>
    <t>I18C15000080001</t>
  </si>
  <si>
    <t>Scuola Elementare "Giacomo Piantoni"</t>
  </si>
  <si>
    <t>REDAZIONE INDAGINI DIAGNOSTICHE DEL SOLAIO DI COPERTURA NELL’EDIFICIO ADIBITO A SCUOLA ELEMENTARE “GIACOMO PIANTONI”, SITO IN PIAZZA RISORGIMENTO N. 1, NEL COMUNE DI COLERE</t>
  </si>
  <si>
    <t>81002410165</t>
  </si>
  <si>
    <t>BRESCIA</t>
  </si>
  <si>
    <t>Comune di CORTENO GOLGI</t>
  </si>
  <si>
    <t>I66J16000100005</t>
  </si>
  <si>
    <t>Scuola Elementare e Media di Corteno Golgi</t>
  </si>
  <si>
    <t>INDAGINE DIAGNOSTICA DEI SOLAI DELLA SCUOLA ELEMENTARE E MEDIA DI CORTENO GOLGI</t>
  </si>
  <si>
    <t>00855280178</t>
  </si>
  <si>
    <t>I66J16000110005</t>
  </si>
  <si>
    <t>Scuola per l'Infanzia di Santicolo</t>
  </si>
  <si>
    <t>INDAGINE DIAGNOSTICA DEI SOLAI DELLA SCUOLA PER L'INFANZIA STATALE DI SANTICOLO</t>
  </si>
  <si>
    <t>I66J16000120005</t>
  </si>
  <si>
    <t>Scuola per l'infanzia di Galleno</t>
  </si>
  <si>
    <t>INDAGINE DIAGNOSTICA DEI SOLAI DELLA SCUOLA PER L'INFANZIA STATALE DI GALLENO</t>
  </si>
  <si>
    <t>Comune di MALONNO</t>
  </si>
  <si>
    <t>D84H16000050001</t>
  </si>
  <si>
    <t>scuola Media Leonida Celeri</t>
  </si>
  <si>
    <t>INDAGINI DIAGNOSTICHE SOLAI SCUOLA MEDIA</t>
  </si>
  <si>
    <t>00716670179</t>
  </si>
  <si>
    <t>MANTOVA</t>
  </si>
  <si>
    <t>Comune di RONCOFERRARO</t>
  </si>
  <si>
    <t>J18C15000910005</t>
  </si>
  <si>
    <t>SCUOLA SECONDARIA PRIMO GRADO RONCOFERRARO "LUCA FANCELLI"</t>
  </si>
  <si>
    <t xml:space="preserve">SCUOLA SECONDARIA RONCOFERRARO "FANCELLI" INDAGINE DIAGNOSTICA DEI SOLAI </t>
  </si>
  <si>
    <t>80001670209</t>
  </si>
  <si>
    <t>J18C15000900005</t>
  </si>
  <si>
    <t>SCUOLA PRIMARIA DI RONCOFERRARO</t>
  </si>
  <si>
    <t>SCUOLA PRIMARIA DI RONCOFERRARO - INDAGINE DIAGNOSTICHE SOLAI</t>
  </si>
  <si>
    <t>J18C15000890005</t>
  </si>
  <si>
    <t>SCUOLA PRIMARIA DI GOVERNOLO "VITTORINA GEMENTI"</t>
  </si>
  <si>
    <t>SCUOLA PRIMARIA DI GOVERNOLO - INDAGINE DIAGNOSTICHE SOLAI</t>
  </si>
  <si>
    <t>J18C15000880005</t>
  </si>
  <si>
    <t>SCUOLA PRIMARIA DI BARBASSO " B. SABIN"</t>
  </si>
  <si>
    <t>SCUOLA PRIMARIA DI BARBASSO - INDAGINI DIAGNOSTICHE DEI SOLAI</t>
  </si>
  <si>
    <t>MONZA E DELLA BRIANZA</t>
  </si>
  <si>
    <t>Comune di SEVESO</t>
  </si>
  <si>
    <t>B36J15002600007</t>
  </si>
  <si>
    <t>SCUOLA PRIMARIA "B.MUNARI"</t>
  </si>
  <si>
    <t>Indagini diagnostiche sui solai degli edifici scolastici</t>
  </si>
  <si>
    <t>01650780156</t>
  </si>
  <si>
    <t>SCUOLA SECONDARIA "l. DA VINCI"</t>
  </si>
  <si>
    <t>SCUOLA PRIMARIA "CARLO COLLODI"</t>
  </si>
  <si>
    <t>SCUOLA SECONDARIA "DON A. GIUSSANI"</t>
  </si>
  <si>
    <t>PAVIA</t>
  </si>
  <si>
    <t>Comune di VILLANTERIO</t>
  </si>
  <si>
    <t>J86J15000770005</t>
  </si>
  <si>
    <t>Edificio scuola primaria</t>
  </si>
  <si>
    <t>Verifiche sismiche edifici scolastici</t>
  </si>
  <si>
    <t>00426210183</t>
  </si>
  <si>
    <t>Edificio scuola secondaria di primo grado</t>
  </si>
  <si>
    <t>MARCHE</t>
  </si>
  <si>
    <t>ASCOLI PICENO</t>
  </si>
  <si>
    <t>Comune di MONTEPRANDONE</t>
  </si>
  <si>
    <t>G51E15000620005</t>
  </si>
  <si>
    <t>COMUNE DI MONTEPRANDONE</t>
  </si>
  <si>
    <t>SERVIZI TECNICI RELATIVI AD INDAGINI SU ELEMENTI STRUTTURALI DEI SOLAI DEI SEGUENTI EDIFICI SCOLASTICI: SCUOLA ELEMENTARE VIA B. CROCE “PLESSO A” E “PLESSO B”, SCUOLA MEDIA C. ALLEGRETTI VIA COLLE GIOIOSO</t>
  </si>
  <si>
    <t>00376950440</t>
  </si>
  <si>
    <t>PESARO</t>
  </si>
  <si>
    <t>Comune di PIANDIMELETO</t>
  </si>
  <si>
    <t>D18C16000020005</t>
  </si>
  <si>
    <t>ISTITUTO COMPRENSIVO EVANGELISTA  DA PIANDIMELETO</t>
  </si>
  <si>
    <t>INDAGINI DIAGNOSTICHE STRUTTURALI SOLAI ISTITUTO COMPRENSIVO (SCUOLA MEDIA E ELEMENTARE)</t>
  </si>
  <si>
    <t>00360560411</t>
  </si>
  <si>
    <t>D18C16000030005</t>
  </si>
  <si>
    <t>SCUOLA DELL'INFANZIA</t>
  </si>
  <si>
    <t>INDAGINI DIAGNOSTICHE STRUTTURALI SOLAI SCUOLA DELL'INFANZIA</t>
  </si>
  <si>
    <t>MOLISE</t>
  </si>
  <si>
    <t>ISERNIA</t>
  </si>
  <si>
    <t>Comune di POGGIO SANNITA</t>
  </si>
  <si>
    <t>G16H16000000005</t>
  </si>
  <si>
    <t>scuola elementare e materna</t>
  </si>
  <si>
    <t>SCUOLA ELEMENTARE E MATERNA - VIA EDIFICI SCOLASTICI - INDAGINI DIAGNOSTICHE</t>
  </si>
  <si>
    <t>00056650948</t>
  </si>
  <si>
    <t>PIEMONTE</t>
  </si>
  <si>
    <t>TORINO</t>
  </si>
  <si>
    <t>Comune di VILLAR PELLICE</t>
  </si>
  <si>
    <t>D84E15001130005</t>
  </si>
  <si>
    <t>SCUOLA PRIMARIA E DELL'INFANZIA BECKWITH</t>
  </si>
  <si>
    <t>ELEMENTI NON STRUTTURALI</t>
  </si>
  <si>
    <t>02168090013</t>
  </si>
  <si>
    <t>PUGLIA</t>
  </si>
  <si>
    <t>FOGGIA</t>
  </si>
  <si>
    <t>Comune di BICCARI</t>
  </si>
  <si>
    <t>F74H16000020005</t>
  </si>
  <si>
    <t>ISTITUTO COMPRENSIVO "PAOLO ROSETI"</t>
  </si>
  <si>
    <t>indagini diagnostiche solai scuola "P.ROSETI" via Giardino n. 131 di cui all'art.1 comma 177 della Legge 13/07/2015 n. 107</t>
  </si>
  <si>
    <t>82000390714</t>
  </si>
  <si>
    <t>SARDEGNA</t>
  </si>
  <si>
    <t>OLBIA-TEMPIO</t>
  </si>
  <si>
    <t>Comune di LUOGOSANTO</t>
  </si>
  <si>
    <t>B46J16000000005</t>
  </si>
  <si>
    <t>SCUOLA MEDIA COMUNALE "S.SATTA"</t>
  </si>
  <si>
    <t>INDAGINI DIAGNOSTICHE STRUTTURALI DEI SOLAI DELL'EDIFICIO SCOLASTICO COMUNALE DENOMINATO S. MEDIA S. SATTA</t>
  </si>
  <si>
    <t>00266870906</t>
  </si>
  <si>
    <t>SICILIA</t>
  </si>
  <si>
    <t>ENNA</t>
  </si>
  <si>
    <t>Comune di VALGUARNERA CAROPEPE</t>
  </si>
  <si>
    <t>E89D15001460005</t>
  </si>
  <si>
    <t>Scuola Primaria e Scuola dell'infanzia "G. Mazzini"</t>
  </si>
  <si>
    <t>Esecuzione delle indagini diagnostiche strutturali sui solai della scuola G. Mazzini</t>
  </si>
  <si>
    <t>00046840864</t>
  </si>
  <si>
    <t>TOSCANA</t>
  </si>
  <si>
    <t>PISA</t>
  </si>
  <si>
    <t>Comune di MONTECATINI VAL DI CECINA</t>
  </si>
  <si>
    <t>H76J16000170001</t>
  </si>
  <si>
    <t xml:space="preserve">scuola dell'infanzia " Don Milani " </t>
  </si>
  <si>
    <t xml:space="preserve">indagine strumentale sullo stato dei solai per prevenire il rischio di sfondellamento </t>
  </si>
  <si>
    <t>00344340500</t>
  </si>
  <si>
    <t xml:space="preserve">scuola primaria " C.Collodi" </t>
  </si>
  <si>
    <t xml:space="preserve">scuola dell'infanzia " G.Rodari " </t>
  </si>
  <si>
    <t xml:space="preserve">scuola secondaria di I° grado " G.Donegani" </t>
  </si>
  <si>
    <t>UMBRIA</t>
  </si>
  <si>
    <t>PERUGIA</t>
  </si>
  <si>
    <t>Comune di BEVAGNA</t>
  </si>
  <si>
    <t>B18C15000340005</t>
  </si>
  <si>
    <t>scuola secondaria di 1° grado "Ciro Trabalza"</t>
  </si>
  <si>
    <t>VERIFICA ELEMENTI STRUTTURALI SCUOLA SECONDARIA 1^ GRADO "CIRO TRABALZA"</t>
  </si>
  <si>
    <t>00450620547</t>
  </si>
  <si>
    <t>VENETO</t>
  </si>
  <si>
    <t>PADOVA</t>
  </si>
  <si>
    <t>Comune di SAN GIORGIO DELLE PERTICHE</t>
  </si>
  <si>
    <t>J68C15000360005</t>
  </si>
  <si>
    <t>scuola elementare "Ugo Foscolo"</t>
  </si>
  <si>
    <t>INDAGINE DIAGNOSTICA SU ELEMENTI NON STRUTTURALI DI SOLAIO SCUOLA PRIMARIA "UGO FOSCOLO" DI SAN GIORGIO DELLE PERTICHE</t>
  </si>
  <si>
    <t>00682290283</t>
  </si>
  <si>
    <t>J68C15000370005</t>
  </si>
  <si>
    <t>scuola elementare "Giovanni Pascoli"</t>
  </si>
  <si>
    <t>INDAGINE DIAGNOSTICA SU ELEMENTI NON STRUTTURALI DI SOLAIO SCUOLA PRIMARIA "GIOVANNI PASCOLI" DI SAN GIORGIO DELLE PERTICHE - FRAZIONE DI ARSEGO</t>
  </si>
  <si>
    <t>450-0186472</t>
  </si>
  <si>
    <t>454-0305321</t>
  </si>
  <si>
    <t>454-0305350</t>
  </si>
  <si>
    <t>140-0302360</t>
  </si>
  <si>
    <t>139-0065553</t>
  </si>
  <si>
    <t>136-0302005</t>
  </si>
  <si>
    <t>331-0188274</t>
  </si>
  <si>
    <t>316-0303599</t>
  </si>
  <si>
    <t>Regione</t>
  </si>
  <si>
    <t>Provincia</t>
  </si>
  <si>
    <t>Comune</t>
  </si>
  <si>
    <t>CUP</t>
  </si>
  <si>
    <t>Posizione graduatoria regionale</t>
  </si>
  <si>
    <t>Denominazione edificio</t>
  </si>
  <si>
    <t>Elemento oggetto dell’indagine</t>
  </si>
  <si>
    <t>Titolo intervento</t>
  </si>
  <si>
    <t>Importo cofinanziato pre-indagine</t>
  </si>
  <si>
    <t>Importo finanziato MIUR
post-indagine</t>
  </si>
  <si>
    <t>Importo cofinanziato 
post-indagine</t>
  </si>
  <si>
    <t>Codice fiscale ente</t>
  </si>
  <si>
    <t>72-73</t>
  </si>
  <si>
    <t>26-27</t>
  </si>
  <si>
    <t>24-25</t>
  </si>
  <si>
    <t>22 - 23</t>
  </si>
  <si>
    <t>32-33</t>
  </si>
  <si>
    <t>50-51</t>
  </si>
  <si>
    <t>86-87</t>
  </si>
  <si>
    <t>7-8-9-16</t>
  </si>
  <si>
    <t>77-78-79-80</t>
  </si>
  <si>
    <t>82-83-84-85</t>
  </si>
  <si>
    <t>N</t>
  </si>
  <si>
    <t>5-6-20</t>
  </si>
  <si>
    <t>Importo finanziato MIUR 
DM 933/2015</t>
  </si>
  <si>
    <t>Ufficio competente e link al progetto</t>
  </si>
  <si>
    <t>Responsabile dell'ufficio competente</t>
  </si>
  <si>
    <t>http://www.istruzione.it/edilizia_scolastica/fin-ind-diag.shtml</t>
  </si>
  <si>
    <t>dr.ssa Paola Iandolo</t>
  </si>
  <si>
    <t>Importo liquidato con DD AOODGEFID n. 328/2016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</si>
</sst>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0"/>
      <name val="Tahoma"/>
    </font>
    <font>
      <b/>
      <sz val="10"/>
      <name val="Tahoma"/>
      <family val="2"/>
    </font>
    <font>
      <b/>
      <sz val="12"/>
      <color indexed="8"/>
      <name val="SansSerif"/>
    </font>
    <font>
      <sz val="10"/>
      <name val="Tahoma"/>
      <family val="2"/>
    </font>
    <font>
      <b/>
      <sz val="10"/>
      <name val="Tahoma"/>
      <family val="2"/>
    </font>
    <font>
      <b/>
      <sz val="14"/>
      <color indexed="8"/>
      <name val="SansSerif"/>
    </font>
    <font>
      <sz val="12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2" borderId="0"/>
  </cellStyleXfs>
  <cellXfs count="46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justify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justify" vertical="center"/>
    </xf>
    <xf numFmtId="43" fontId="0" fillId="4" borderId="1" xfId="0" applyNumberFormat="1" applyFill="1" applyBorder="1" applyAlignment="1">
      <alignment horizontal="center" vertical="center"/>
    </xf>
    <xf numFmtId="43" fontId="1" fillId="4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43" fontId="4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43" fontId="3" fillId="0" borderId="7" xfId="0" applyNumberFormat="1" applyFont="1" applyBorder="1" applyAlignment="1">
      <alignment horizontal="justify" vertical="center"/>
    </xf>
    <xf numFmtId="43" fontId="0" fillId="0" borderId="8" xfId="0" applyNumberFormat="1" applyBorder="1" applyAlignment="1">
      <alignment horizontal="justify" vertical="center"/>
    </xf>
    <xf numFmtId="43" fontId="3" fillId="0" borderId="9" xfId="0" applyNumberFormat="1" applyFont="1" applyBorder="1" applyAlignment="1">
      <alignment horizontal="justify" vertical="center"/>
    </xf>
    <xf numFmtId="43" fontId="3" fillId="0" borderId="8" xfId="0" applyNumberFormat="1" applyFont="1" applyBorder="1" applyAlignment="1">
      <alignment horizontal="justify" vertical="center"/>
    </xf>
    <xf numFmtId="43" fontId="3" fillId="0" borderId="7" xfId="0" applyNumberFormat="1" applyFont="1" applyBorder="1" applyAlignment="1">
      <alignment horizontal="center" vertical="center"/>
    </xf>
    <xf numFmtId="43" fontId="0" fillId="0" borderId="8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justify" vertical="center"/>
    </xf>
    <xf numFmtId="43" fontId="0" fillId="0" borderId="10" xfId="0" applyNumberFormat="1" applyBorder="1" applyAlignment="1">
      <alignment horizontal="justify" vertical="center"/>
    </xf>
    <xf numFmtId="43" fontId="0" fillId="0" borderId="10" xfId="0" applyNumberFormat="1" applyBorder="1" applyAlignment="1">
      <alignment horizontal="center" vertical="center"/>
    </xf>
    <xf numFmtId="43" fontId="3" fillId="0" borderId="10" xfId="0" applyNumberFormat="1" applyFont="1" applyBorder="1" applyAlignment="1">
      <alignment horizontal="justify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topLeftCell="K45" zoomScale="90" zoomScaleNormal="90" workbookViewId="0">
      <selection activeCell="X51" sqref="X51"/>
    </sheetView>
  </sheetViews>
  <sheetFormatPr defaultColWidth="9.140625" defaultRowHeight="12.75"/>
  <cols>
    <col min="1" max="1" width="10.7109375" style="5" customWidth="1"/>
    <col min="2" max="2" width="17" style="5" customWidth="1"/>
    <col min="3" max="3" width="26.42578125" style="5" customWidth="1"/>
    <col min="4" max="4" width="38.140625" style="5" customWidth="1"/>
    <col min="5" max="5" width="24.140625" style="5" customWidth="1"/>
    <col min="6" max="6" width="17.5703125" style="5" customWidth="1"/>
    <col min="7" max="7" width="17.42578125" style="5" customWidth="1"/>
    <col min="8" max="8" width="50.7109375" style="5" customWidth="1"/>
    <col min="9" max="9" width="21.28515625" style="5" customWidth="1"/>
    <col min="10" max="10" width="100.7109375" style="5" customWidth="1"/>
    <col min="11" max="11" width="15.85546875" style="5" customWidth="1"/>
    <col min="12" max="12" width="15.5703125" style="5" customWidth="1"/>
    <col min="13" max="13" width="22.42578125" style="5" customWidth="1"/>
    <col min="14" max="14" width="18.7109375" style="5" customWidth="1"/>
    <col min="15" max="15" width="14.85546875" style="5" customWidth="1"/>
    <col min="16" max="16" width="18.28515625" style="5" customWidth="1"/>
    <col min="17" max="17" width="21.7109375" style="5" customWidth="1"/>
    <col min="18" max="18" width="27.5703125" style="5" customWidth="1"/>
    <col min="19" max="16384" width="9.140625" style="5"/>
  </cols>
  <sheetData>
    <row r="1" spans="1:18" ht="78.75">
      <c r="A1" s="1" t="s">
        <v>230</v>
      </c>
      <c r="B1" s="1" t="s">
        <v>212</v>
      </c>
      <c r="C1" s="1" t="s">
        <v>219</v>
      </c>
      <c r="D1" s="1" t="s">
        <v>210</v>
      </c>
      <c r="E1" s="1" t="s">
        <v>209</v>
      </c>
      <c r="F1" s="1" t="s">
        <v>208</v>
      </c>
      <c r="G1" s="1" t="s">
        <v>211</v>
      </c>
      <c r="H1" s="1" t="s">
        <v>213</v>
      </c>
      <c r="I1" s="1" t="s">
        <v>214</v>
      </c>
      <c r="J1" s="1" t="s">
        <v>215</v>
      </c>
      <c r="K1" s="1" t="s">
        <v>232</v>
      </c>
      <c r="L1" s="1" t="s">
        <v>216</v>
      </c>
      <c r="M1" s="1" t="s">
        <v>217</v>
      </c>
      <c r="N1" s="1" t="s">
        <v>218</v>
      </c>
      <c r="O1" s="1" t="s">
        <v>0</v>
      </c>
      <c r="P1" s="1" t="s">
        <v>237</v>
      </c>
      <c r="Q1" s="44" t="s">
        <v>233</v>
      </c>
      <c r="R1" s="30" t="s">
        <v>234</v>
      </c>
    </row>
    <row r="2" spans="1:18" ht="50.1" customHeight="1">
      <c r="A2" s="6">
        <v>1</v>
      </c>
      <c r="B2" s="6">
        <v>42</v>
      </c>
      <c r="C2" s="3" t="s">
        <v>5</v>
      </c>
      <c r="D2" s="3" t="s">
        <v>3</v>
      </c>
      <c r="E2" s="3" t="s">
        <v>2</v>
      </c>
      <c r="F2" s="3" t="s">
        <v>1</v>
      </c>
      <c r="G2" s="3" t="s">
        <v>6</v>
      </c>
      <c r="H2" s="7" t="s">
        <v>7</v>
      </c>
      <c r="I2" s="7" t="s">
        <v>4</v>
      </c>
      <c r="J2" s="8" t="s">
        <v>8</v>
      </c>
      <c r="K2" s="2">
        <v>5625</v>
      </c>
      <c r="L2" s="2">
        <v>1875</v>
      </c>
      <c r="M2" s="2">
        <v>5615.94</v>
      </c>
      <c r="N2" s="2">
        <v>1871.98</v>
      </c>
      <c r="O2" s="2">
        <v>9.06</v>
      </c>
      <c r="P2" s="4">
        <v>5615.94</v>
      </c>
      <c r="Q2" s="45" t="s">
        <v>235</v>
      </c>
      <c r="R2" s="33" t="s">
        <v>236</v>
      </c>
    </row>
    <row r="3" spans="1:18" ht="24.95" customHeight="1">
      <c r="A3" s="20">
        <v>2</v>
      </c>
      <c r="B3" s="17" t="s">
        <v>220</v>
      </c>
      <c r="C3" s="16" t="s">
        <v>15</v>
      </c>
      <c r="D3" s="16" t="s">
        <v>11</v>
      </c>
      <c r="E3" s="16" t="s">
        <v>10</v>
      </c>
      <c r="F3" s="16" t="s">
        <v>9</v>
      </c>
      <c r="G3" s="16" t="s">
        <v>12</v>
      </c>
      <c r="H3" s="7" t="s">
        <v>13</v>
      </c>
      <c r="I3" s="7" t="s">
        <v>4</v>
      </c>
      <c r="J3" s="8" t="s">
        <v>14</v>
      </c>
      <c r="K3" s="23">
        <v>11000</v>
      </c>
      <c r="L3" s="23">
        <v>0</v>
      </c>
      <c r="M3" s="23">
        <v>11000</v>
      </c>
      <c r="N3" s="23">
        <v>0</v>
      </c>
      <c r="O3" s="23">
        <v>0</v>
      </c>
      <c r="P3" s="24">
        <v>11000</v>
      </c>
      <c r="Q3" s="31" t="s">
        <v>235</v>
      </c>
      <c r="R3" s="34" t="s">
        <v>236</v>
      </c>
    </row>
    <row r="4" spans="1:18" ht="24.95" customHeight="1">
      <c r="A4" s="22"/>
      <c r="B4" s="22"/>
      <c r="C4" s="16" t="s">
        <v>15</v>
      </c>
      <c r="D4" s="16" t="s">
        <v>11</v>
      </c>
      <c r="E4" s="16" t="s">
        <v>10</v>
      </c>
      <c r="F4" s="16" t="s">
        <v>9</v>
      </c>
      <c r="G4" s="16"/>
      <c r="H4" s="7" t="s">
        <v>13</v>
      </c>
      <c r="I4" s="7" t="s">
        <v>16</v>
      </c>
      <c r="J4" s="8" t="s">
        <v>14</v>
      </c>
      <c r="K4" s="23">
        <v>11000</v>
      </c>
      <c r="L4" s="23">
        <v>0</v>
      </c>
      <c r="M4" s="23">
        <v>11000</v>
      </c>
      <c r="N4" s="23">
        <v>0</v>
      </c>
      <c r="O4" s="23">
        <v>0</v>
      </c>
      <c r="P4" s="25"/>
      <c r="Q4" s="32" t="s">
        <v>200</v>
      </c>
      <c r="R4" s="35"/>
    </row>
    <row r="5" spans="1:18" ht="50.1" customHeight="1">
      <c r="A5" s="6">
        <v>3</v>
      </c>
      <c r="B5" s="6">
        <v>71</v>
      </c>
      <c r="C5" s="3" t="s">
        <v>22</v>
      </c>
      <c r="D5" s="3" t="s">
        <v>18</v>
      </c>
      <c r="E5" s="3" t="s">
        <v>17</v>
      </c>
      <c r="F5" s="3" t="s">
        <v>9</v>
      </c>
      <c r="G5" s="3" t="s">
        <v>19</v>
      </c>
      <c r="H5" s="7" t="s">
        <v>20</v>
      </c>
      <c r="I5" s="7" t="s">
        <v>4</v>
      </c>
      <c r="J5" s="8" t="s">
        <v>21</v>
      </c>
      <c r="K5" s="2">
        <v>5880</v>
      </c>
      <c r="L5" s="2">
        <v>1120</v>
      </c>
      <c r="M5" s="2">
        <v>5803.55</v>
      </c>
      <c r="N5" s="2">
        <v>1105.44</v>
      </c>
      <c r="O5" s="2">
        <v>76.45</v>
      </c>
      <c r="P5" s="4">
        <v>5803.55</v>
      </c>
      <c r="Q5" s="45" t="s">
        <v>235</v>
      </c>
      <c r="R5" s="33" t="s">
        <v>236</v>
      </c>
    </row>
    <row r="6" spans="1:18" ht="24.95" customHeight="1">
      <c r="A6" s="17">
        <v>4</v>
      </c>
      <c r="B6" s="17" t="s">
        <v>221</v>
      </c>
      <c r="C6" s="16" t="s">
        <v>28</v>
      </c>
      <c r="D6" s="16" t="s">
        <v>25</v>
      </c>
      <c r="E6" s="16" t="s">
        <v>23</v>
      </c>
      <c r="F6" s="16" t="s">
        <v>9</v>
      </c>
      <c r="G6" s="16" t="s">
        <v>26</v>
      </c>
      <c r="H6" s="7" t="s">
        <v>27</v>
      </c>
      <c r="I6" s="7" t="s">
        <v>4</v>
      </c>
      <c r="J6" s="8" t="s">
        <v>24</v>
      </c>
      <c r="K6" s="23">
        <v>10450</v>
      </c>
      <c r="L6" s="23">
        <v>550</v>
      </c>
      <c r="M6" s="23">
        <v>10450</v>
      </c>
      <c r="N6" s="23">
        <v>550</v>
      </c>
      <c r="O6" s="23">
        <v>0</v>
      </c>
      <c r="P6" s="24">
        <v>10450</v>
      </c>
      <c r="Q6" s="31" t="s">
        <v>235</v>
      </c>
      <c r="R6" s="36" t="s">
        <v>236</v>
      </c>
    </row>
    <row r="7" spans="1:18" ht="24.95" customHeight="1">
      <c r="A7" s="19"/>
      <c r="B7" s="22"/>
      <c r="C7" s="16" t="s">
        <v>28</v>
      </c>
      <c r="D7" s="16" t="s">
        <v>25</v>
      </c>
      <c r="E7" s="16" t="s">
        <v>23</v>
      </c>
      <c r="F7" s="16" t="s">
        <v>9</v>
      </c>
      <c r="G7" s="16"/>
      <c r="H7" s="7" t="s">
        <v>27</v>
      </c>
      <c r="I7" s="7" t="s">
        <v>16</v>
      </c>
      <c r="J7" s="8" t="s">
        <v>24</v>
      </c>
      <c r="K7" s="23">
        <v>10450</v>
      </c>
      <c r="L7" s="23">
        <v>550</v>
      </c>
      <c r="M7" s="23">
        <v>10450</v>
      </c>
      <c r="N7" s="23">
        <v>550</v>
      </c>
      <c r="O7" s="23">
        <v>0</v>
      </c>
      <c r="P7" s="25"/>
      <c r="Q7" s="32" t="s">
        <v>201</v>
      </c>
      <c r="R7" s="37"/>
    </row>
    <row r="8" spans="1:18" ht="24.95" customHeight="1">
      <c r="A8" s="17">
        <v>5</v>
      </c>
      <c r="B8" s="17" t="s">
        <v>222</v>
      </c>
      <c r="C8" s="16" t="s">
        <v>28</v>
      </c>
      <c r="D8" s="16" t="s">
        <v>25</v>
      </c>
      <c r="E8" s="16" t="s">
        <v>23</v>
      </c>
      <c r="F8" s="16" t="s">
        <v>9</v>
      </c>
      <c r="G8" s="16" t="s">
        <v>29</v>
      </c>
      <c r="H8" s="7" t="s">
        <v>30</v>
      </c>
      <c r="I8" s="7" t="s">
        <v>4</v>
      </c>
      <c r="J8" s="8" t="s">
        <v>31</v>
      </c>
      <c r="K8" s="23">
        <v>10450</v>
      </c>
      <c r="L8" s="23">
        <v>550</v>
      </c>
      <c r="M8" s="23">
        <v>10450</v>
      </c>
      <c r="N8" s="23">
        <v>550</v>
      </c>
      <c r="O8" s="23">
        <v>0</v>
      </c>
      <c r="P8" s="24">
        <v>10450</v>
      </c>
      <c r="Q8" s="31" t="s">
        <v>235</v>
      </c>
      <c r="R8" s="34" t="s">
        <v>236</v>
      </c>
    </row>
    <row r="9" spans="1:18" ht="24.95" customHeight="1">
      <c r="A9" s="19"/>
      <c r="B9" s="22"/>
      <c r="C9" s="16" t="s">
        <v>28</v>
      </c>
      <c r="D9" s="16" t="s">
        <v>25</v>
      </c>
      <c r="E9" s="16" t="s">
        <v>23</v>
      </c>
      <c r="F9" s="16" t="s">
        <v>9</v>
      </c>
      <c r="G9" s="16"/>
      <c r="H9" s="7" t="s">
        <v>30</v>
      </c>
      <c r="I9" s="7" t="s">
        <v>16</v>
      </c>
      <c r="J9" s="8" t="s">
        <v>31</v>
      </c>
      <c r="K9" s="23">
        <v>10450</v>
      </c>
      <c r="L9" s="23">
        <v>550</v>
      </c>
      <c r="M9" s="23">
        <v>10450</v>
      </c>
      <c r="N9" s="23">
        <v>550</v>
      </c>
      <c r="O9" s="23">
        <v>0</v>
      </c>
      <c r="P9" s="25"/>
      <c r="Q9" s="32" t="s">
        <v>201</v>
      </c>
      <c r="R9" s="35"/>
    </row>
    <row r="10" spans="1:18" ht="24.95" customHeight="1">
      <c r="A10" s="17">
        <v>6</v>
      </c>
      <c r="B10" s="17" t="s">
        <v>223</v>
      </c>
      <c r="C10" s="16" t="s">
        <v>28</v>
      </c>
      <c r="D10" s="16" t="s">
        <v>25</v>
      </c>
      <c r="E10" s="16" t="s">
        <v>23</v>
      </c>
      <c r="F10" s="16" t="s">
        <v>9</v>
      </c>
      <c r="G10" s="16" t="s">
        <v>32</v>
      </c>
      <c r="H10" s="7" t="s">
        <v>33</v>
      </c>
      <c r="I10" s="7" t="s">
        <v>4</v>
      </c>
      <c r="J10" s="8" t="s">
        <v>24</v>
      </c>
      <c r="K10" s="23">
        <v>10450</v>
      </c>
      <c r="L10" s="23">
        <v>550</v>
      </c>
      <c r="M10" s="23">
        <v>10450</v>
      </c>
      <c r="N10" s="23">
        <v>550</v>
      </c>
      <c r="O10" s="23">
        <v>0</v>
      </c>
      <c r="P10" s="24">
        <v>10450</v>
      </c>
      <c r="Q10" s="31" t="s">
        <v>235</v>
      </c>
      <c r="R10" s="34" t="s">
        <v>236</v>
      </c>
    </row>
    <row r="11" spans="1:18" ht="24.95" customHeight="1">
      <c r="A11" s="19"/>
      <c r="B11" s="22"/>
      <c r="C11" s="16" t="s">
        <v>28</v>
      </c>
      <c r="D11" s="16" t="s">
        <v>25</v>
      </c>
      <c r="E11" s="16" t="s">
        <v>23</v>
      </c>
      <c r="F11" s="16" t="s">
        <v>9</v>
      </c>
      <c r="G11" s="16"/>
      <c r="H11" s="7" t="s">
        <v>33</v>
      </c>
      <c r="I11" s="7" t="s">
        <v>16</v>
      </c>
      <c r="J11" s="8" t="s">
        <v>24</v>
      </c>
      <c r="K11" s="23">
        <v>10450</v>
      </c>
      <c r="L11" s="23">
        <v>550</v>
      </c>
      <c r="M11" s="23">
        <v>10450</v>
      </c>
      <c r="N11" s="23">
        <v>550</v>
      </c>
      <c r="O11" s="23">
        <v>0</v>
      </c>
      <c r="P11" s="25"/>
      <c r="Q11" s="32" t="s">
        <v>201</v>
      </c>
      <c r="R11" s="35"/>
    </row>
    <row r="12" spans="1:18" ht="24.95" customHeight="1">
      <c r="A12" s="17">
        <v>7</v>
      </c>
      <c r="B12" s="17" t="s">
        <v>224</v>
      </c>
      <c r="C12" s="16" t="s">
        <v>37</v>
      </c>
      <c r="D12" s="16" t="s">
        <v>34</v>
      </c>
      <c r="E12" s="16" t="s">
        <v>23</v>
      </c>
      <c r="F12" s="16" t="s">
        <v>9</v>
      </c>
      <c r="G12" s="16" t="s">
        <v>35</v>
      </c>
      <c r="H12" s="7" t="s">
        <v>36</v>
      </c>
      <c r="I12" s="7" t="s">
        <v>4</v>
      </c>
      <c r="J12" s="8" t="s">
        <v>24</v>
      </c>
      <c r="K12" s="23">
        <v>10450</v>
      </c>
      <c r="L12" s="23">
        <v>550</v>
      </c>
      <c r="M12" s="23">
        <v>10450</v>
      </c>
      <c r="N12" s="23">
        <v>550</v>
      </c>
      <c r="O12" s="23">
        <v>0</v>
      </c>
      <c r="P12" s="24">
        <v>10450</v>
      </c>
      <c r="Q12" s="31" t="s">
        <v>235</v>
      </c>
      <c r="R12" s="38" t="s">
        <v>236</v>
      </c>
    </row>
    <row r="13" spans="1:18" ht="24.95" customHeight="1">
      <c r="A13" s="19"/>
      <c r="B13" s="22"/>
      <c r="C13" s="16" t="s">
        <v>37</v>
      </c>
      <c r="D13" s="16" t="s">
        <v>34</v>
      </c>
      <c r="E13" s="16" t="s">
        <v>23</v>
      </c>
      <c r="F13" s="16" t="s">
        <v>9</v>
      </c>
      <c r="G13" s="16"/>
      <c r="H13" s="7" t="s">
        <v>36</v>
      </c>
      <c r="I13" s="7" t="s">
        <v>16</v>
      </c>
      <c r="J13" s="8" t="s">
        <v>24</v>
      </c>
      <c r="K13" s="23">
        <v>10450</v>
      </c>
      <c r="L13" s="23">
        <v>550</v>
      </c>
      <c r="M13" s="23">
        <v>10450</v>
      </c>
      <c r="N13" s="23">
        <v>550</v>
      </c>
      <c r="O13" s="23">
        <v>0</v>
      </c>
      <c r="P13" s="25"/>
      <c r="Q13" s="32" t="s">
        <v>202</v>
      </c>
      <c r="R13" s="39"/>
    </row>
    <row r="14" spans="1:18" ht="50.1" customHeight="1">
      <c r="A14" s="6">
        <v>8</v>
      </c>
      <c r="B14" s="6">
        <v>223</v>
      </c>
      <c r="C14" s="3" t="s">
        <v>44</v>
      </c>
      <c r="D14" s="3" t="s">
        <v>40</v>
      </c>
      <c r="E14" s="3" t="s">
        <v>39</v>
      </c>
      <c r="F14" s="3" t="s">
        <v>38</v>
      </c>
      <c r="G14" s="3" t="s">
        <v>41</v>
      </c>
      <c r="H14" s="7" t="s">
        <v>42</v>
      </c>
      <c r="I14" s="7" t="s">
        <v>4</v>
      </c>
      <c r="J14" s="8" t="s">
        <v>43</v>
      </c>
      <c r="K14" s="2">
        <v>6650</v>
      </c>
      <c r="L14" s="2">
        <v>350</v>
      </c>
      <c r="M14" s="2">
        <v>3972.33</v>
      </c>
      <c r="N14" s="2">
        <v>209.07</v>
      </c>
      <c r="O14" s="2">
        <f>K14-M14</f>
        <v>2677.67</v>
      </c>
      <c r="P14" s="4">
        <v>3972.33</v>
      </c>
      <c r="Q14" s="45" t="s">
        <v>235</v>
      </c>
      <c r="R14" s="33" t="s">
        <v>236</v>
      </c>
    </row>
    <row r="15" spans="1:18" ht="24.95" customHeight="1">
      <c r="A15" s="17">
        <v>9</v>
      </c>
      <c r="B15" s="17" t="s">
        <v>225</v>
      </c>
      <c r="C15" s="3" t="s">
        <v>51</v>
      </c>
      <c r="D15" s="3" t="s">
        <v>47</v>
      </c>
      <c r="E15" s="3" t="s">
        <v>46</v>
      </c>
      <c r="F15" s="3" t="s">
        <v>45</v>
      </c>
      <c r="G15" s="3" t="s">
        <v>48</v>
      </c>
      <c r="H15" s="7" t="s">
        <v>49</v>
      </c>
      <c r="I15" s="7" t="s">
        <v>4</v>
      </c>
      <c r="J15" s="8" t="s">
        <v>50</v>
      </c>
      <c r="K15" s="2">
        <v>3050</v>
      </c>
      <c r="L15" s="2">
        <v>0</v>
      </c>
      <c r="M15" s="2">
        <v>1337.93</v>
      </c>
      <c r="N15" s="2">
        <v>0</v>
      </c>
      <c r="O15" s="2">
        <v>1337.93</v>
      </c>
      <c r="P15" s="24">
        <v>4013.8</v>
      </c>
      <c r="Q15" s="31" t="s">
        <v>235</v>
      </c>
      <c r="R15" s="34" t="s">
        <v>236</v>
      </c>
    </row>
    <row r="16" spans="1:18" ht="24.95" customHeight="1">
      <c r="A16" s="19"/>
      <c r="B16" s="22"/>
      <c r="C16" s="3" t="s">
        <v>51</v>
      </c>
      <c r="D16" s="3" t="s">
        <v>47</v>
      </c>
      <c r="E16" s="3" t="s">
        <v>46</v>
      </c>
      <c r="F16" s="3" t="s">
        <v>45</v>
      </c>
      <c r="G16" s="3" t="s">
        <v>52</v>
      </c>
      <c r="H16" s="7" t="s">
        <v>53</v>
      </c>
      <c r="I16" s="7" t="s">
        <v>4</v>
      </c>
      <c r="J16" s="8" t="s">
        <v>54</v>
      </c>
      <c r="K16" s="2">
        <v>6100</v>
      </c>
      <c r="L16" s="2">
        <v>0</v>
      </c>
      <c r="M16" s="2">
        <v>2675.87</v>
      </c>
      <c r="N16" s="2">
        <v>0</v>
      </c>
      <c r="O16" s="2">
        <v>2675.87</v>
      </c>
      <c r="P16" s="25"/>
      <c r="Q16" s="32"/>
      <c r="R16" s="37"/>
    </row>
    <row r="17" spans="1:18" ht="24.95" customHeight="1">
      <c r="A17" s="17">
        <v>10</v>
      </c>
      <c r="B17" s="17" t="s">
        <v>226</v>
      </c>
      <c r="C17" s="16" t="s">
        <v>61</v>
      </c>
      <c r="D17" s="16" t="s">
        <v>57</v>
      </c>
      <c r="E17" s="16" t="s">
        <v>56</v>
      </c>
      <c r="F17" s="16" t="s">
        <v>55</v>
      </c>
      <c r="G17" s="16" t="s">
        <v>58</v>
      </c>
      <c r="H17" s="7" t="s">
        <v>59</v>
      </c>
      <c r="I17" s="7" t="s">
        <v>4</v>
      </c>
      <c r="J17" s="8" t="s">
        <v>60</v>
      </c>
      <c r="K17" s="23">
        <v>10450</v>
      </c>
      <c r="L17" s="23">
        <v>550</v>
      </c>
      <c r="M17" s="23">
        <v>10450</v>
      </c>
      <c r="N17" s="23">
        <v>550</v>
      </c>
      <c r="O17" s="23">
        <v>0</v>
      </c>
      <c r="P17" s="24">
        <v>10450</v>
      </c>
      <c r="Q17" s="31" t="s">
        <v>235</v>
      </c>
      <c r="R17" s="38" t="s">
        <v>236</v>
      </c>
    </row>
    <row r="18" spans="1:18" ht="24.95" customHeight="1">
      <c r="A18" s="19"/>
      <c r="B18" s="22"/>
      <c r="C18" s="16" t="s">
        <v>61</v>
      </c>
      <c r="D18" s="16" t="s">
        <v>57</v>
      </c>
      <c r="E18" s="16" t="s">
        <v>56</v>
      </c>
      <c r="F18" s="16" t="s">
        <v>55</v>
      </c>
      <c r="G18" s="16"/>
      <c r="H18" s="7" t="s">
        <v>59</v>
      </c>
      <c r="I18" s="7" t="s">
        <v>16</v>
      </c>
      <c r="J18" s="8" t="s">
        <v>60</v>
      </c>
      <c r="K18" s="23">
        <v>10450</v>
      </c>
      <c r="L18" s="23">
        <v>550</v>
      </c>
      <c r="M18" s="23">
        <v>10450</v>
      </c>
      <c r="N18" s="23">
        <v>550</v>
      </c>
      <c r="O18" s="23">
        <v>0</v>
      </c>
      <c r="P18" s="25"/>
      <c r="Q18" s="32" t="s">
        <v>203</v>
      </c>
      <c r="R18" s="39"/>
    </row>
    <row r="19" spans="1:18" ht="50.1" customHeight="1">
      <c r="A19" s="6">
        <v>11</v>
      </c>
      <c r="B19" s="6">
        <v>80</v>
      </c>
      <c r="C19" s="3" t="s">
        <v>68</v>
      </c>
      <c r="D19" s="3" t="s">
        <v>64</v>
      </c>
      <c r="E19" s="3" t="s">
        <v>63</v>
      </c>
      <c r="F19" s="3" t="s">
        <v>62</v>
      </c>
      <c r="G19" s="3" t="s">
        <v>65</v>
      </c>
      <c r="H19" s="7" t="s">
        <v>66</v>
      </c>
      <c r="I19" s="7" t="s">
        <v>4</v>
      </c>
      <c r="J19" s="8" t="s">
        <v>67</v>
      </c>
      <c r="K19" s="2">
        <v>7000</v>
      </c>
      <c r="L19" s="2">
        <v>612.79999999999995</v>
      </c>
      <c r="M19" s="2">
        <v>6708.33</v>
      </c>
      <c r="N19" s="2">
        <v>587.27</v>
      </c>
      <c r="O19" s="2">
        <v>291.67</v>
      </c>
      <c r="P19" s="4">
        <v>6708.33</v>
      </c>
      <c r="Q19" s="45" t="s">
        <v>235</v>
      </c>
      <c r="R19" s="33" t="s">
        <v>236</v>
      </c>
    </row>
    <row r="20" spans="1:18" ht="50.1" customHeight="1">
      <c r="A20" s="6">
        <v>12</v>
      </c>
      <c r="B20" s="6">
        <v>12</v>
      </c>
      <c r="C20" s="3" t="s">
        <v>73</v>
      </c>
      <c r="D20" s="3" t="s">
        <v>69</v>
      </c>
      <c r="E20" s="3" t="s">
        <v>63</v>
      </c>
      <c r="F20" s="3" t="s">
        <v>62</v>
      </c>
      <c r="G20" s="3" t="s">
        <v>70</v>
      </c>
      <c r="H20" s="7" t="s">
        <v>71</v>
      </c>
      <c r="I20" s="7" t="s">
        <v>4</v>
      </c>
      <c r="J20" s="8" t="s">
        <v>72</v>
      </c>
      <c r="K20" s="2">
        <v>3360</v>
      </c>
      <c r="L20" s="2">
        <v>3640</v>
      </c>
      <c r="M20" s="2">
        <v>3220.8</v>
      </c>
      <c r="N20" s="2">
        <v>3489.2</v>
      </c>
      <c r="O20" s="2">
        <v>139.19999999999999</v>
      </c>
      <c r="P20" s="4">
        <v>3220.8</v>
      </c>
      <c r="Q20" s="45" t="s">
        <v>235</v>
      </c>
      <c r="R20" s="33" t="s">
        <v>236</v>
      </c>
    </row>
    <row r="21" spans="1:18" ht="50.1" customHeight="1">
      <c r="A21" s="6">
        <v>13</v>
      </c>
      <c r="B21" s="6">
        <v>120</v>
      </c>
      <c r="C21" s="3" t="s">
        <v>79</v>
      </c>
      <c r="D21" s="3" t="s">
        <v>75</v>
      </c>
      <c r="E21" s="3" t="s">
        <v>74</v>
      </c>
      <c r="F21" s="3" t="s">
        <v>62</v>
      </c>
      <c r="G21" s="3" t="s">
        <v>76</v>
      </c>
      <c r="H21" s="7" t="s">
        <v>77</v>
      </c>
      <c r="I21" s="7" t="s">
        <v>4</v>
      </c>
      <c r="J21" s="8" t="s">
        <v>78</v>
      </c>
      <c r="K21" s="2">
        <v>5500</v>
      </c>
      <c r="L21" s="2">
        <v>1100</v>
      </c>
      <c r="M21" s="2">
        <v>5498.13</v>
      </c>
      <c r="N21" s="2">
        <v>1099.6300000000001</v>
      </c>
      <c r="O21" s="2">
        <v>1.87</v>
      </c>
      <c r="P21" s="4">
        <v>5498.13</v>
      </c>
      <c r="Q21" s="45" t="s">
        <v>235</v>
      </c>
      <c r="R21" s="33" t="s">
        <v>236</v>
      </c>
    </row>
    <row r="22" spans="1:18" ht="50.1" customHeight="1">
      <c r="A22" s="6">
        <v>14</v>
      </c>
      <c r="B22" s="6">
        <v>122</v>
      </c>
      <c r="C22" s="3" t="s">
        <v>79</v>
      </c>
      <c r="D22" s="3" t="s">
        <v>75</v>
      </c>
      <c r="E22" s="3" t="s">
        <v>74</v>
      </c>
      <c r="F22" s="3" t="s">
        <v>62</v>
      </c>
      <c r="G22" s="3" t="s">
        <v>80</v>
      </c>
      <c r="H22" s="7" t="s">
        <v>81</v>
      </c>
      <c r="I22" s="7" t="s">
        <v>4</v>
      </c>
      <c r="J22" s="8" t="s">
        <v>82</v>
      </c>
      <c r="K22" s="2">
        <v>1300</v>
      </c>
      <c r="L22" s="2">
        <v>300</v>
      </c>
      <c r="M22" s="2">
        <v>1286.56</v>
      </c>
      <c r="N22" s="2">
        <v>296.89999999999998</v>
      </c>
      <c r="O22" s="2">
        <v>13.44</v>
      </c>
      <c r="P22" s="4">
        <v>1286.56</v>
      </c>
      <c r="Q22" s="45" t="s">
        <v>235</v>
      </c>
      <c r="R22" s="33" t="s">
        <v>236</v>
      </c>
    </row>
    <row r="23" spans="1:18" ht="50.1" customHeight="1">
      <c r="A23" s="6">
        <v>15</v>
      </c>
      <c r="B23" s="6">
        <v>121</v>
      </c>
      <c r="C23" s="3" t="s">
        <v>79</v>
      </c>
      <c r="D23" s="3" t="s">
        <v>75</v>
      </c>
      <c r="E23" s="3" t="s">
        <v>74</v>
      </c>
      <c r="F23" s="3" t="s">
        <v>62</v>
      </c>
      <c r="G23" s="3" t="s">
        <v>83</v>
      </c>
      <c r="H23" s="7" t="s">
        <v>84</v>
      </c>
      <c r="I23" s="7" t="s">
        <v>4</v>
      </c>
      <c r="J23" s="8" t="s">
        <v>85</v>
      </c>
      <c r="K23" s="2">
        <v>1300</v>
      </c>
      <c r="L23" s="2">
        <v>300</v>
      </c>
      <c r="M23" s="2">
        <v>1286.56</v>
      </c>
      <c r="N23" s="2">
        <v>296.89999999999998</v>
      </c>
      <c r="O23" s="2">
        <v>13.44</v>
      </c>
      <c r="P23" s="4">
        <v>1286.56</v>
      </c>
      <c r="Q23" s="45" t="s">
        <v>235</v>
      </c>
      <c r="R23" s="33" t="s">
        <v>236</v>
      </c>
    </row>
    <row r="24" spans="1:18" ht="50.1" customHeight="1">
      <c r="A24" s="6">
        <v>16</v>
      </c>
      <c r="B24" s="6">
        <v>100</v>
      </c>
      <c r="C24" s="3" t="s">
        <v>90</v>
      </c>
      <c r="D24" s="3" t="s">
        <v>86</v>
      </c>
      <c r="E24" s="3" t="s">
        <v>74</v>
      </c>
      <c r="F24" s="3" t="s">
        <v>62</v>
      </c>
      <c r="G24" s="3" t="s">
        <v>87</v>
      </c>
      <c r="H24" s="7" t="s">
        <v>88</v>
      </c>
      <c r="I24" s="7" t="s">
        <v>4</v>
      </c>
      <c r="J24" s="8" t="s">
        <v>89</v>
      </c>
      <c r="K24" s="2">
        <v>7000</v>
      </c>
      <c r="L24" s="2">
        <v>2000</v>
      </c>
      <c r="M24" s="2">
        <v>5131.59</v>
      </c>
      <c r="N24" s="2">
        <v>1466.17</v>
      </c>
      <c r="O24" s="2">
        <v>1868.41</v>
      </c>
      <c r="P24" s="4">
        <v>5131.59</v>
      </c>
      <c r="Q24" s="45" t="s">
        <v>235</v>
      </c>
      <c r="R24" s="33" t="s">
        <v>236</v>
      </c>
    </row>
    <row r="25" spans="1:18" ht="50.1" customHeight="1">
      <c r="A25" s="6">
        <v>17</v>
      </c>
      <c r="B25" s="6">
        <v>45</v>
      </c>
      <c r="C25" s="3" t="s">
        <v>96</v>
      </c>
      <c r="D25" s="3" t="s">
        <v>92</v>
      </c>
      <c r="E25" s="3" t="s">
        <v>91</v>
      </c>
      <c r="F25" s="3" t="s">
        <v>62</v>
      </c>
      <c r="G25" s="3" t="s">
        <v>103</v>
      </c>
      <c r="H25" s="7" t="s">
        <v>104</v>
      </c>
      <c r="I25" s="7" t="s">
        <v>16</v>
      </c>
      <c r="J25" s="8" t="s">
        <v>105</v>
      </c>
      <c r="K25" s="2">
        <v>2976</v>
      </c>
      <c r="L25" s="2">
        <v>1050</v>
      </c>
      <c r="M25" s="2">
        <v>2916.48</v>
      </c>
      <c r="N25" s="2">
        <v>1029</v>
      </c>
      <c r="O25" s="2">
        <v>59.52</v>
      </c>
      <c r="P25" s="4">
        <v>2916.48</v>
      </c>
      <c r="Q25" s="45" t="s">
        <v>235</v>
      </c>
      <c r="R25" s="33" t="s">
        <v>236</v>
      </c>
    </row>
    <row r="26" spans="1:18" ht="50.1" customHeight="1">
      <c r="A26" s="6">
        <v>18</v>
      </c>
      <c r="B26" s="6">
        <v>44</v>
      </c>
      <c r="C26" s="3" t="s">
        <v>96</v>
      </c>
      <c r="D26" s="3" t="s">
        <v>92</v>
      </c>
      <c r="E26" s="3" t="s">
        <v>91</v>
      </c>
      <c r="F26" s="3" t="s">
        <v>62</v>
      </c>
      <c r="G26" s="3" t="s">
        <v>100</v>
      </c>
      <c r="H26" s="7" t="s">
        <v>101</v>
      </c>
      <c r="I26" s="7" t="s">
        <v>16</v>
      </c>
      <c r="J26" s="8" t="s">
        <v>102</v>
      </c>
      <c r="K26" s="2">
        <v>2976</v>
      </c>
      <c r="L26" s="2">
        <v>1050</v>
      </c>
      <c r="M26" s="2">
        <v>2916.48</v>
      </c>
      <c r="N26" s="2">
        <v>1029</v>
      </c>
      <c r="O26" s="2">
        <v>59.52</v>
      </c>
      <c r="P26" s="4">
        <v>2916.48</v>
      </c>
      <c r="Q26" s="45" t="s">
        <v>235</v>
      </c>
      <c r="R26" s="33" t="s">
        <v>236</v>
      </c>
    </row>
    <row r="27" spans="1:18" ht="50.1" customHeight="1">
      <c r="A27" s="6">
        <v>19</v>
      </c>
      <c r="B27" s="6">
        <v>46</v>
      </c>
      <c r="C27" s="3" t="s">
        <v>96</v>
      </c>
      <c r="D27" s="3" t="s">
        <v>92</v>
      </c>
      <c r="E27" s="3" t="s">
        <v>91</v>
      </c>
      <c r="F27" s="3" t="s">
        <v>62</v>
      </c>
      <c r="G27" s="3" t="s">
        <v>97</v>
      </c>
      <c r="H27" s="7" t="s">
        <v>98</v>
      </c>
      <c r="I27" s="7" t="s">
        <v>16</v>
      </c>
      <c r="J27" s="8" t="s">
        <v>99</v>
      </c>
      <c r="K27" s="2">
        <v>2976</v>
      </c>
      <c r="L27" s="2">
        <v>1050</v>
      </c>
      <c r="M27" s="2">
        <v>2916.48</v>
      </c>
      <c r="N27" s="2">
        <v>1029</v>
      </c>
      <c r="O27" s="2">
        <v>59.52</v>
      </c>
      <c r="P27" s="4">
        <v>2916.48</v>
      </c>
      <c r="Q27" s="45" t="s">
        <v>235</v>
      </c>
      <c r="R27" s="33" t="s">
        <v>236</v>
      </c>
    </row>
    <row r="28" spans="1:18" ht="50.1" customHeight="1">
      <c r="A28" s="6">
        <v>20</v>
      </c>
      <c r="B28" s="6">
        <v>70</v>
      </c>
      <c r="C28" s="3" t="s">
        <v>96</v>
      </c>
      <c r="D28" s="3" t="s">
        <v>92</v>
      </c>
      <c r="E28" s="3" t="s">
        <v>91</v>
      </c>
      <c r="F28" s="3" t="s">
        <v>62</v>
      </c>
      <c r="G28" s="3" t="s">
        <v>93</v>
      </c>
      <c r="H28" s="7" t="s">
        <v>94</v>
      </c>
      <c r="I28" s="7" t="s">
        <v>16</v>
      </c>
      <c r="J28" s="8" t="s">
        <v>95</v>
      </c>
      <c r="K28" s="2">
        <v>2976</v>
      </c>
      <c r="L28" s="2">
        <v>1050</v>
      </c>
      <c r="M28" s="2">
        <v>2916.48</v>
      </c>
      <c r="N28" s="2">
        <v>1029</v>
      </c>
      <c r="O28" s="2">
        <v>59.52</v>
      </c>
      <c r="P28" s="4">
        <v>2916.48</v>
      </c>
      <c r="Q28" s="45" t="s">
        <v>235</v>
      </c>
      <c r="R28" s="33" t="s">
        <v>236</v>
      </c>
    </row>
    <row r="29" spans="1:18" ht="12.6" customHeight="1">
      <c r="A29" s="17">
        <v>21</v>
      </c>
      <c r="B29" s="17" t="s">
        <v>227</v>
      </c>
      <c r="C29" s="16" t="s">
        <v>111</v>
      </c>
      <c r="D29" s="16" t="s">
        <v>107</v>
      </c>
      <c r="E29" s="16" t="s">
        <v>106</v>
      </c>
      <c r="F29" s="16" t="s">
        <v>62</v>
      </c>
      <c r="G29" s="16" t="s">
        <v>108</v>
      </c>
      <c r="H29" s="7" t="s">
        <v>109</v>
      </c>
      <c r="I29" s="7" t="s">
        <v>16</v>
      </c>
      <c r="J29" s="8" t="s">
        <v>110</v>
      </c>
      <c r="K29" s="23">
        <v>9800</v>
      </c>
      <c r="L29" s="23">
        <v>10500</v>
      </c>
      <c r="M29" s="23">
        <v>7771.4</v>
      </c>
      <c r="N29" s="23">
        <v>8326.5</v>
      </c>
      <c r="O29" s="23">
        <v>2028.6</v>
      </c>
      <c r="P29" s="24">
        <v>7771.4</v>
      </c>
      <c r="Q29" s="31" t="s">
        <v>235</v>
      </c>
      <c r="R29" s="40" t="s">
        <v>236</v>
      </c>
    </row>
    <row r="30" spans="1:18" ht="12.6" customHeight="1">
      <c r="A30" s="18"/>
      <c r="B30" s="21"/>
      <c r="C30" s="16" t="s">
        <v>111</v>
      </c>
      <c r="D30" s="16" t="s">
        <v>107</v>
      </c>
      <c r="E30" s="16" t="s">
        <v>106</v>
      </c>
      <c r="F30" s="16" t="s">
        <v>62</v>
      </c>
      <c r="G30" s="16"/>
      <c r="H30" s="7" t="s">
        <v>112</v>
      </c>
      <c r="I30" s="7" t="s">
        <v>16</v>
      </c>
      <c r="J30" s="8" t="s">
        <v>110</v>
      </c>
      <c r="K30" s="23">
        <v>9800</v>
      </c>
      <c r="L30" s="23">
        <v>10500</v>
      </c>
      <c r="M30" s="23">
        <v>7771.4</v>
      </c>
      <c r="N30" s="23">
        <v>8326.5</v>
      </c>
      <c r="O30" s="23">
        <v>2028.6</v>
      </c>
      <c r="P30" s="26"/>
      <c r="Q30" s="32" t="s">
        <v>204</v>
      </c>
      <c r="R30" s="41"/>
    </row>
    <row r="31" spans="1:18" ht="12.6" customHeight="1">
      <c r="A31" s="18"/>
      <c r="B31" s="21"/>
      <c r="C31" s="16" t="s">
        <v>111</v>
      </c>
      <c r="D31" s="16" t="s">
        <v>107</v>
      </c>
      <c r="E31" s="16" t="s">
        <v>106</v>
      </c>
      <c r="F31" s="16" t="s">
        <v>62</v>
      </c>
      <c r="G31" s="16"/>
      <c r="H31" s="7" t="s">
        <v>113</v>
      </c>
      <c r="I31" s="7" t="s">
        <v>16</v>
      </c>
      <c r="J31" s="8" t="s">
        <v>110</v>
      </c>
      <c r="K31" s="23">
        <v>9800</v>
      </c>
      <c r="L31" s="23">
        <v>10500</v>
      </c>
      <c r="M31" s="23">
        <v>7771.4</v>
      </c>
      <c r="N31" s="23">
        <v>8326.5</v>
      </c>
      <c r="O31" s="23">
        <v>2028.6</v>
      </c>
      <c r="P31" s="26"/>
      <c r="Q31" s="32" t="s">
        <v>204</v>
      </c>
      <c r="R31" s="41"/>
    </row>
    <row r="32" spans="1:18" ht="12.6" customHeight="1">
      <c r="A32" s="19"/>
      <c r="B32" s="22"/>
      <c r="C32" s="16" t="s">
        <v>111</v>
      </c>
      <c r="D32" s="16" t="s">
        <v>107</v>
      </c>
      <c r="E32" s="16" t="s">
        <v>106</v>
      </c>
      <c r="F32" s="16" t="s">
        <v>62</v>
      </c>
      <c r="G32" s="16"/>
      <c r="H32" s="7" t="s">
        <v>114</v>
      </c>
      <c r="I32" s="7" t="s">
        <v>16</v>
      </c>
      <c r="J32" s="8" t="s">
        <v>110</v>
      </c>
      <c r="K32" s="23">
        <v>9800</v>
      </c>
      <c r="L32" s="23">
        <v>10500</v>
      </c>
      <c r="M32" s="23">
        <v>7771.4</v>
      </c>
      <c r="N32" s="23">
        <v>8326.5</v>
      </c>
      <c r="O32" s="23">
        <v>2028.6</v>
      </c>
      <c r="P32" s="25"/>
      <c r="Q32" s="32" t="s">
        <v>204</v>
      </c>
      <c r="R32" s="35"/>
    </row>
    <row r="33" spans="1:18" ht="12.6" customHeight="1">
      <c r="A33" s="17">
        <v>22</v>
      </c>
      <c r="B33" s="17" t="s">
        <v>228</v>
      </c>
      <c r="C33" s="16" t="s">
        <v>120</v>
      </c>
      <c r="D33" s="16" t="s">
        <v>116</v>
      </c>
      <c r="E33" s="16" t="s">
        <v>115</v>
      </c>
      <c r="F33" s="16" t="s">
        <v>62</v>
      </c>
      <c r="G33" s="16" t="s">
        <v>117</v>
      </c>
      <c r="H33" s="7" t="s">
        <v>121</v>
      </c>
      <c r="I33" s="7" t="s">
        <v>4</v>
      </c>
      <c r="J33" s="8" t="s">
        <v>119</v>
      </c>
      <c r="K33" s="23">
        <v>21220</v>
      </c>
      <c r="L33" s="23">
        <v>1280</v>
      </c>
      <c r="M33" s="23">
        <v>21220</v>
      </c>
      <c r="N33" s="23">
        <v>1280</v>
      </c>
      <c r="O33" s="23">
        <v>21220</v>
      </c>
      <c r="P33" s="24">
        <v>21220</v>
      </c>
      <c r="Q33" s="31" t="s">
        <v>235</v>
      </c>
      <c r="R33" s="38" t="s">
        <v>236</v>
      </c>
    </row>
    <row r="34" spans="1:18" ht="12.6" customHeight="1">
      <c r="A34" s="18"/>
      <c r="B34" s="21"/>
      <c r="C34" s="16" t="s">
        <v>120</v>
      </c>
      <c r="D34" s="16" t="s">
        <v>116</v>
      </c>
      <c r="E34" s="16" t="s">
        <v>115</v>
      </c>
      <c r="F34" s="16" t="s">
        <v>62</v>
      </c>
      <c r="G34" s="16"/>
      <c r="H34" s="7" t="s">
        <v>121</v>
      </c>
      <c r="I34" s="7" t="s">
        <v>16</v>
      </c>
      <c r="J34" s="8" t="s">
        <v>119</v>
      </c>
      <c r="K34" s="23">
        <v>21220</v>
      </c>
      <c r="L34" s="23">
        <v>1280</v>
      </c>
      <c r="M34" s="23">
        <v>21220</v>
      </c>
      <c r="N34" s="23">
        <v>1280</v>
      </c>
      <c r="O34" s="23">
        <v>0</v>
      </c>
      <c r="P34" s="26"/>
      <c r="Q34" s="32" t="s">
        <v>205</v>
      </c>
      <c r="R34" s="42"/>
    </row>
    <row r="35" spans="1:18" ht="12.6" customHeight="1">
      <c r="A35" s="18"/>
      <c r="B35" s="21"/>
      <c r="C35" s="16" t="s">
        <v>120</v>
      </c>
      <c r="D35" s="16" t="s">
        <v>116</v>
      </c>
      <c r="E35" s="16" t="s">
        <v>115</v>
      </c>
      <c r="F35" s="16" t="s">
        <v>62</v>
      </c>
      <c r="G35" s="16"/>
      <c r="H35" s="7" t="s">
        <v>118</v>
      </c>
      <c r="I35" s="7" t="s">
        <v>4</v>
      </c>
      <c r="J35" s="8" t="s">
        <v>119</v>
      </c>
      <c r="K35" s="23">
        <v>21220</v>
      </c>
      <c r="L35" s="23">
        <v>1280</v>
      </c>
      <c r="M35" s="23">
        <v>21220</v>
      </c>
      <c r="N35" s="23">
        <v>1280</v>
      </c>
      <c r="O35" s="23">
        <v>0</v>
      </c>
      <c r="P35" s="26"/>
      <c r="Q35" s="32" t="s">
        <v>205</v>
      </c>
      <c r="R35" s="42"/>
    </row>
    <row r="36" spans="1:18" ht="12.6" customHeight="1">
      <c r="A36" s="19"/>
      <c r="B36" s="22"/>
      <c r="C36" s="16" t="s">
        <v>120</v>
      </c>
      <c r="D36" s="16" t="s">
        <v>116</v>
      </c>
      <c r="E36" s="16" t="s">
        <v>115</v>
      </c>
      <c r="F36" s="16" t="s">
        <v>62</v>
      </c>
      <c r="G36" s="16"/>
      <c r="H36" s="7" t="s">
        <v>118</v>
      </c>
      <c r="I36" s="7" t="s">
        <v>16</v>
      </c>
      <c r="J36" s="8" t="s">
        <v>119</v>
      </c>
      <c r="K36" s="23">
        <v>21220</v>
      </c>
      <c r="L36" s="23">
        <v>1280</v>
      </c>
      <c r="M36" s="23">
        <v>21220</v>
      </c>
      <c r="N36" s="23">
        <v>1280</v>
      </c>
      <c r="O36" s="23">
        <v>0</v>
      </c>
      <c r="P36" s="25"/>
      <c r="Q36" s="32" t="s">
        <v>205</v>
      </c>
      <c r="R36" s="39"/>
    </row>
    <row r="37" spans="1:18" ht="17.100000000000001" customHeight="1">
      <c r="A37" s="20">
        <v>23</v>
      </c>
      <c r="B37" s="27" t="s">
        <v>231</v>
      </c>
      <c r="C37" s="16" t="s">
        <v>128</v>
      </c>
      <c r="D37" s="16" t="s">
        <v>124</v>
      </c>
      <c r="E37" s="16" t="s">
        <v>123</v>
      </c>
      <c r="F37" s="16" t="s">
        <v>122</v>
      </c>
      <c r="G37" s="16" t="s">
        <v>125</v>
      </c>
      <c r="H37" s="7" t="s">
        <v>126</v>
      </c>
      <c r="I37" s="7" t="s">
        <v>4</v>
      </c>
      <c r="J37" s="8" t="s">
        <v>127</v>
      </c>
      <c r="K37" s="23">
        <v>8877</v>
      </c>
      <c r="L37" s="23">
        <v>6800</v>
      </c>
      <c r="M37" s="23">
        <v>8846.82</v>
      </c>
      <c r="N37" s="23">
        <v>6776.88</v>
      </c>
      <c r="O37" s="23">
        <v>30.18</v>
      </c>
      <c r="P37" s="24">
        <v>8846.82</v>
      </c>
      <c r="Q37" s="31" t="s">
        <v>235</v>
      </c>
      <c r="R37" s="40" t="s">
        <v>236</v>
      </c>
    </row>
    <row r="38" spans="1:18" ht="17.100000000000001" customHeight="1">
      <c r="A38" s="21"/>
      <c r="B38" s="29"/>
      <c r="C38" s="16" t="s">
        <v>128</v>
      </c>
      <c r="D38" s="16" t="s">
        <v>124</v>
      </c>
      <c r="E38" s="16" t="s">
        <v>123</v>
      </c>
      <c r="F38" s="16" t="s">
        <v>122</v>
      </c>
      <c r="G38" s="16"/>
      <c r="H38" s="7" t="s">
        <v>126</v>
      </c>
      <c r="I38" s="7" t="s">
        <v>4</v>
      </c>
      <c r="J38" s="8" t="s">
        <v>127</v>
      </c>
      <c r="K38" s="23">
        <v>8877</v>
      </c>
      <c r="L38" s="23">
        <v>6800</v>
      </c>
      <c r="M38" s="23">
        <v>8846.82</v>
      </c>
      <c r="N38" s="23">
        <v>6776.88</v>
      </c>
      <c r="O38" s="23">
        <v>30.18</v>
      </c>
      <c r="P38" s="26"/>
      <c r="Q38" s="32" t="s">
        <v>206</v>
      </c>
      <c r="R38" s="41"/>
    </row>
    <row r="39" spans="1:18" ht="17.100000000000001" customHeight="1">
      <c r="A39" s="22"/>
      <c r="B39" s="28"/>
      <c r="C39" s="16" t="s">
        <v>128</v>
      </c>
      <c r="D39" s="16" t="s">
        <v>124</v>
      </c>
      <c r="E39" s="16" t="s">
        <v>123</v>
      </c>
      <c r="F39" s="16" t="s">
        <v>122</v>
      </c>
      <c r="G39" s="16"/>
      <c r="H39" s="7" t="s">
        <v>126</v>
      </c>
      <c r="I39" s="7" t="s">
        <v>4</v>
      </c>
      <c r="J39" s="8" t="s">
        <v>127</v>
      </c>
      <c r="K39" s="23">
        <v>8877</v>
      </c>
      <c r="L39" s="23">
        <v>6800</v>
      </c>
      <c r="M39" s="23">
        <v>8846.82</v>
      </c>
      <c r="N39" s="23">
        <v>6776.88</v>
      </c>
      <c r="O39" s="23">
        <v>30.18</v>
      </c>
      <c r="P39" s="25"/>
      <c r="Q39" s="32" t="s">
        <v>206</v>
      </c>
      <c r="R39" s="35"/>
    </row>
    <row r="40" spans="1:18" ht="50.1" customHeight="1">
      <c r="A40" s="6">
        <v>24</v>
      </c>
      <c r="B40" s="6">
        <v>1</v>
      </c>
      <c r="C40" s="3" t="s">
        <v>134</v>
      </c>
      <c r="D40" s="3" t="s">
        <v>130</v>
      </c>
      <c r="E40" s="3" t="s">
        <v>129</v>
      </c>
      <c r="F40" s="3" t="s">
        <v>122</v>
      </c>
      <c r="G40" s="3" t="s">
        <v>131</v>
      </c>
      <c r="H40" s="7" t="s">
        <v>132</v>
      </c>
      <c r="I40" s="7" t="s">
        <v>4</v>
      </c>
      <c r="J40" s="8" t="s">
        <v>133</v>
      </c>
      <c r="K40" s="2">
        <v>7000</v>
      </c>
      <c r="L40" s="2">
        <v>8700</v>
      </c>
      <c r="M40" s="2">
        <v>3076.03</v>
      </c>
      <c r="N40" s="2">
        <v>3823.07</v>
      </c>
      <c r="O40" s="2">
        <v>3923.97</v>
      </c>
      <c r="P40" s="4">
        <v>3076.03</v>
      </c>
      <c r="Q40" s="45" t="s">
        <v>235</v>
      </c>
      <c r="R40" s="33" t="s">
        <v>236</v>
      </c>
    </row>
    <row r="41" spans="1:18" ht="50.1" customHeight="1">
      <c r="A41" s="6">
        <v>25</v>
      </c>
      <c r="B41" s="6">
        <v>26</v>
      </c>
      <c r="C41" s="3" t="s">
        <v>134</v>
      </c>
      <c r="D41" s="3" t="s">
        <v>130</v>
      </c>
      <c r="E41" s="3" t="s">
        <v>129</v>
      </c>
      <c r="F41" s="3" t="s">
        <v>122</v>
      </c>
      <c r="G41" s="3" t="s">
        <v>135</v>
      </c>
      <c r="H41" s="7" t="s">
        <v>136</v>
      </c>
      <c r="I41" s="7" t="s">
        <v>4</v>
      </c>
      <c r="J41" s="8" t="s">
        <v>137</v>
      </c>
      <c r="K41" s="2">
        <v>6000</v>
      </c>
      <c r="L41" s="2">
        <v>2000</v>
      </c>
      <c r="M41" s="2">
        <v>4300.5</v>
      </c>
      <c r="N41" s="2">
        <v>1434.25</v>
      </c>
      <c r="O41" s="2">
        <f>K41-M41</f>
        <v>1699.5</v>
      </c>
      <c r="P41" s="4">
        <v>4300.5</v>
      </c>
      <c r="Q41" s="45" t="s">
        <v>235</v>
      </c>
      <c r="R41" s="33" t="s">
        <v>236</v>
      </c>
    </row>
    <row r="42" spans="1:18" ht="50.1" customHeight="1">
      <c r="A42" s="6">
        <v>26</v>
      </c>
      <c r="B42" s="6">
        <v>9</v>
      </c>
      <c r="C42" s="3" t="s">
        <v>144</v>
      </c>
      <c r="D42" s="3" t="s">
        <v>140</v>
      </c>
      <c r="E42" s="3" t="s">
        <v>139</v>
      </c>
      <c r="F42" s="3" t="s">
        <v>138</v>
      </c>
      <c r="G42" s="3" t="s">
        <v>141</v>
      </c>
      <c r="H42" s="7" t="s">
        <v>142</v>
      </c>
      <c r="I42" s="7" t="s">
        <v>4</v>
      </c>
      <c r="J42" s="8" t="s">
        <v>143</v>
      </c>
      <c r="K42" s="2">
        <v>6500</v>
      </c>
      <c r="L42" s="2">
        <v>500</v>
      </c>
      <c r="M42" s="2">
        <v>6376.85</v>
      </c>
      <c r="N42" s="2">
        <v>490.53</v>
      </c>
      <c r="O42" s="2">
        <v>123.15</v>
      </c>
      <c r="P42" s="4">
        <v>6367.38</v>
      </c>
      <c r="Q42" s="45" t="s">
        <v>235</v>
      </c>
      <c r="R42" s="33" t="s">
        <v>236</v>
      </c>
    </row>
    <row r="43" spans="1:18" ht="50.1" customHeight="1">
      <c r="A43" s="6">
        <v>27</v>
      </c>
      <c r="B43" s="6">
        <v>258</v>
      </c>
      <c r="C43" s="3" t="s">
        <v>151</v>
      </c>
      <c r="D43" s="3" t="s">
        <v>147</v>
      </c>
      <c r="E43" s="3" t="s">
        <v>146</v>
      </c>
      <c r="F43" s="3" t="s">
        <v>145</v>
      </c>
      <c r="G43" s="3" t="s">
        <v>148</v>
      </c>
      <c r="H43" s="7" t="s">
        <v>149</v>
      </c>
      <c r="I43" s="7" t="s">
        <v>16</v>
      </c>
      <c r="J43" s="8" t="s">
        <v>150</v>
      </c>
      <c r="K43" s="2">
        <v>2254</v>
      </c>
      <c r="L43" s="2">
        <v>430</v>
      </c>
      <c r="M43" s="2">
        <v>2254</v>
      </c>
      <c r="N43" s="2">
        <v>430</v>
      </c>
      <c r="O43" s="2">
        <v>0</v>
      </c>
      <c r="P43" s="4">
        <v>2254</v>
      </c>
      <c r="Q43" s="45" t="s">
        <v>235</v>
      </c>
      <c r="R43" s="33" t="s">
        <v>236</v>
      </c>
    </row>
    <row r="44" spans="1:18" ht="50.1" customHeight="1">
      <c r="A44" s="6">
        <v>28</v>
      </c>
      <c r="B44" s="6">
        <v>28</v>
      </c>
      <c r="C44" s="3" t="s">
        <v>158</v>
      </c>
      <c r="D44" s="3" t="s">
        <v>154</v>
      </c>
      <c r="E44" s="3" t="s">
        <v>153</v>
      </c>
      <c r="F44" s="3" t="s">
        <v>152</v>
      </c>
      <c r="G44" s="3" t="s">
        <v>155</v>
      </c>
      <c r="H44" s="7" t="s">
        <v>156</v>
      </c>
      <c r="I44" s="7" t="s">
        <v>4</v>
      </c>
      <c r="J44" s="8" t="s">
        <v>157</v>
      </c>
      <c r="K44" s="2">
        <v>6650</v>
      </c>
      <c r="L44" s="2">
        <v>350</v>
      </c>
      <c r="M44" s="2">
        <v>6650</v>
      </c>
      <c r="N44" s="2">
        <v>350</v>
      </c>
      <c r="O44" s="2">
        <v>0</v>
      </c>
      <c r="P44" s="4">
        <v>6650</v>
      </c>
      <c r="Q44" s="45" t="s">
        <v>235</v>
      </c>
      <c r="R44" s="33" t="s">
        <v>236</v>
      </c>
    </row>
    <row r="45" spans="1:18" ht="50.1" customHeight="1">
      <c r="A45" s="6">
        <v>29</v>
      </c>
      <c r="B45" s="6">
        <v>1</v>
      </c>
      <c r="C45" s="3" t="s">
        <v>165</v>
      </c>
      <c r="D45" s="3" t="s">
        <v>161</v>
      </c>
      <c r="E45" s="3" t="s">
        <v>160</v>
      </c>
      <c r="F45" s="3" t="s">
        <v>159</v>
      </c>
      <c r="G45" s="3" t="s">
        <v>162</v>
      </c>
      <c r="H45" s="7" t="s">
        <v>163</v>
      </c>
      <c r="I45" s="7" t="s">
        <v>4</v>
      </c>
      <c r="J45" s="8" t="s">
        <v>164</v>
      </c>
      <c r="K45" s="2">
        <v>7000</v>
      </c>
      <c r="L45" s="2">
        <v>5688</v>
      </c>
      <c r="M45" s="2">
        <v>4475.41</v>
      </c>
      <c r="N45" s="2">
        <v>3636.59</v>
      </c>
      <c r="O45" s="2">
        <v>2524.59</v>
      </c>
      <c r="P45" s="4">
        <v>4475.41</v>
      </c>
      <c r="Q45" s="45" t="s">
        <v>235</v>
      </c>
      <c r="R45" s="33" t="s">
        <v>236</v>
      </c>
    </row>
    <row r="46" spans="1:18" s="15" customFormat="1" ht="50.1" customHeight="1">
      <c r="A46" s="9">
        <v>30</v>
      </c>
      <c r="B46" s="9">
        <v>3</v>
      </c>
      <c r="C46" s="10" t="s">
        <v>172</v>
      </c>
      <c r="D46" s="10" t="s">
        <v>168</v>
      </c>
      <c r="E46" s="10" t="s">
        <v>167</v>
      </c>
      <c r="F46" s="10" t="s">
        <v>166</v>
      </c>
      <c r="G46" s="10" t="s">
        <v>169</v>
      </c>
      <c r="H46" s="11" t="s">
        <v>170</v>
      </c>
      <c r="I46" s="11" t="s">
        <v>4</v>
      </c>
      <c r="J46" s="12" t="s">
        <v>171</v>
      </c>
      <c r="K46" s="13">
        <v>6600</v>
      </c>
      <c r="L46" s="13">
        <v>2400</v>
      </c>
      <c r="M46" s="13">
        <v>3821.3</v>
      </c>
      <c r="N46" s="13">
        <v>1389.56</v>
      </c>
      <c r="O46" s="13">
        <v>2778.7</v>
      </c>
      <c r="P46" s="14">
        <v>3821.11</v>
      </c>
      <c r="Q46" s="45" t="s">
        <v>235</v>
      </c>
      <c r="R46" s="33" t="s">
        <v>236</v>
      </c>
    </row>
    <row r="47" spans="1:18" ht="12.6" customHeight="1">
      <c r="A47" s="17">
        <v>31</v>
      </c>
      <c r="B47" s="17" t="s">
        <v>229</v>
      </c>
      <c r="C47" s="16" t="s">
        <v>179</v>
      </c>
      <c r="D47" s="16" t="s">
        <v>175</v>
      </c>
      <c r="E47" s="16" t="s">
        <v>174</v>
      </c>
      <c r="F47" s="16" t="s">
        <v>173</v>
      </c>
      <c r="G47" s="16" t="s">
        <v>176</v>
      </c>
      <c r="H47" s="7" t="s">
        <v>177</v>
      </c>
      <c r="I47" s="7" t="s">
        <v>4</v>
      </c>
      <c r="J47" s="8" t="s">
        <v>178</v>
      </c>
      <c r="K47" s="23">
        <v>7106</v>
      </c>
      <c r="L47" s="23">
        <v>789</v>
      </c>
      <c r="M47" s="23">
        <v>7106</v>
      </c>
      <c r="N47" s="23">
        <v>789</v>
      </c>
      <c r="O47" s="23">
        <v>0</v>
      </c>
      <c r="P47" s="24">
        <v>7106</v>
      </c>
      <c r="Q47" s="31" t="s">
        <v>235</v>
      </c>
      <c r="R47" s="34" t="s">
        <v>236</v>
      </c>
    </row>
    <row r="48" spans="1:18" ht="12.6" customHeight="1">
      <c r="A48" s="18"/>
      <c r="B48" s="21"/>
      <c r="C48" s="16" t="s">
        <v>179</v>
      </c>
      <c r="D48" s="16" t="s">
        <v>175</v>
      </c>
      <c r="E48" s="16" t="s">
        <v>174</v>
      </c>
      <c r="F48" s="16" t="s">
        <v>173</v>
      </c>
      <c r="G48" s="16"/>
      <c r="H48" s="7" t="s">
        <v>180</v>
      </c>
      <c r="I48" s="7" t="s">
        <v>4</v>
      </c>
      <c r="J48" s="8" t="s">
        <v>178</v>
      </c>
      <c r="K48" s="23">
        <v>7106</v>
      </c>
      <c r="L48" s="23">
        <v>789</v>
      </c>
      <c r="M48" s="23">
        <v>7106</v>
      </c>
      <c r="N48" s="23">
        <v>789</v>
      </c>
      <c r="O48" s="23">
        <v>0</v>
      </c>
      <c r="P48" s="26"/>
      <c r="Q48" s="32" t="s">
        <v>207</v>
      </c>
      <c r="R48" s="43"/>
    </row>
    <row r="49" spans="1:18" ht="12.6" customHeight="1">
      <c r="A49" s="18"/>
      <c r="B49" s="21"/>
      <c r="C49" s="16" t="s">
        <v>179</v>
      </c>
      <c r="D49" s="16" t="s">
        <v>175</v>
      </c>
      <c r="E49" s="16" t="s">
        <v>174</v>
      </c>
      <c r="F49" s="16" t="s">
        <v>173</v>
      </c>
      <c r="G49" s="16"/>
      <c r="H49" s="7" t="s">
        <v>181</v>
      </c>
      <c r="I49" s="7" t="s">
        <v>4</v>
      </c>
      <c r="J49" s="8" t="s">
        <v>178</v>
      </c>
      <c r="K49" s="23">
        <v>7106</v>
      </c>
      <c r="L49" s="23">
        <v>789</v>
      </c>
      <c r="M49" s="23">
        <v>7106</v>
      </c>
      <c r="N49" s="23">
        <v>789</v>
      </c>
      <c r="O49" s="23">
        <v>0</v>
      </c>
      <c r="P49" s="26"/>
      <c r="Q49" s="32" t="s">
        <v>207</v>
      </c>
      <c r="R49" s="43"/>
    </row>
    <row r="50" spans="1:18" ht="12.6" customHeight="1">
      <c r="A50" s="19"/>
      <c r="B50" s="22"/>
      <c r="C50" s="16" t="s">
        <v>179</v>
      </c>
      <c r="D50" s="16" t="s">
        <v>175</v>
      </c>
      <c r="E50" s="16" t="s">
        <v>174</v>
      </c>
      <c r="F50" s="16" t="s">
        <v>173</v>
      </c>
      <c r="G50" s="16"/>
      <c r="H50" s="7" t="s">
        <v>182</v>
      </c>
      <c r="I50" s="7" t="s">
        <v>4</v>
      </c>
      <c r="J50" s="8" t="s">
        <v>178</v>
      </c>
      <c r="K50" s="23">
        <v>7106</v>
      </c>
      <c r="L50" s="23">
        <v>789</v>
      </c>
      <c r="M50" s="23">
        <v>7106</v>
      </c>
      <c r="N50" s="23">
        <v>789</v>
      </c>
      <c r="O50" s="23">
        <v>0</v>
      </c>
      <c r="P50" s="25"/>
      <c r="Q50" s="32" t="s">
        <v>207</v>
      </c>
      <c r="R50" s="37"/>
    </row>
    <row r="51" spans="1:18" ht="50.1" customHeight="1">
      <c r="A51" s="6">
        <v>32</v>
      </c>
      <c r="B51" s="6">
        <v>67</v>
      </c>
      <c r="C51" s="3" t="s">
        <v>189</v>
      </c>
      <c r="D51" s="3" t="s">
        <v>185</v>
      </c>
      <c r="E51" s="3" t="s">
        <v>184</v>
      </c>
      <c r="F51" s="3" t="s">
        <v>183</v>
      </c>
      <c r="G51" s="3" t="s">
        <v>186</v>
      </c>
      <c r="H51" s="7" t="s">
        <v>187</v>
      </c>
      <c r="I51" s="7" t="s">
        <v>4</v>
      </c>
      <c r="J51" s="8" t="s">
        <v>188</v>
      </c>
      <c r="K51" s="2">
        <v>8550</v>
      </c>
      <c r="L51" s="2">
        <v>450</v>
      </c>
      <c r="M51" s="2">
        <v>3847.5</v>
      </c>
      <c r="N51" s="2">
        <v>202.5</v>
      </c>
      <c r="O51" s="2">
        <v>4702.5</v>
      </c>
      <c r="P51" s="4">
        <v>3847.5</v>
      </c>
      <c r="Q51" s="45" t="s">
        <v>235</v>
      </c>
      <c r="R51" s="33" t="s">
        <v>236</v>
      </c>
    </row>
    <row r="52" spans="1:18" ht="50.1" customHeight="1">
      <c r="A52" s="6">
        <v>33</v>
      </c>
      <c r="B52" s="6">
        <v>66</v>
      </c>
      <c r="C52" s="3" t="s">
        <v>196</v>
      </c>
      <c r="D52" s="3" t="s">
        <v>192</v>
      </c>
      <c r="E52" s="3" t="s">
        <v>191</v>
      </c>
      <c r="F52" s="3" t="s">
        <v>190</v>
      </c>
      <c r="G52" s="3" t="s">
        <v>193</v>
      </c>
      <c r="H52" s="7" t="s">
        <v>194</v>
      </c>
      <c r="I52" s="7" t="s">
        <v>16</v>
      </c>
      <c r="J52" s="8" t="s">
        <v>195</v>
      </c>
      <c r="K52" s="2">
        <v>2832</v>
      </c>
      <c r="L52" s="2">
        <v>1968</v>
      </c>
      <c r="M52" s="2">
        <v>2832</v>
      </c>
      <c r="N52" s="2">
        <v>1968</v>
      </c>
      <c r="O52" s="2">
        <v>0</v>
      </c>
      <c r="P52" s="4">
        <v>2832</v>
      </c>
      <c r="Q52" s="45" t="s">
        <v>235</v>
      </c>
      <c r="R52" s="33" t="s">
        <v>236</v>
      </c>
    </row>
    <row r="53" spans="1:18" ht="50.1" customHeight="1">
      <c r="A53" s="6">
        <v>34</v>
      </c>
      <c r="B53" s="6">
        <v>67</v>
      </c>
      <c r="C53" s="3" t="s">
        <v>196</v>
      </c>
      <c r="D53" s="3" t="s">
        <v>192</v>
      </c>
      <c r="E53" s="3" t="s">
        <v>191</v>
      </c>
      <c r="F53" s="3" t="s">
        <v>190</v>
      </c>
      <c r="G53" s="3" t="s">
        <v>197</v>
      </c>
      <c r="H53" s="7" t="s">
        <v>198</v>
      </c>
      <c r="I53" s="7" t="s">
        <v>16</v>
      </c>
      <c r="J53" s="8" t="s">
        <v>199</v>
      </c>
      <c r="K53" s="2">
        <v>2832</v>
      </c>
      <c r="L53" s="2">
        <v>1968</v>
      </c>
      <c r="M53" s="2">
        <v>2832</v>
      </c>
      <c r="N53" s="2">
        <v>1968</v>
      </c>
      <c r="O53" s="2">
        <v>0</v>
      </c>
      <c r="P53" s="4">
        <v>2832</v>
      </c>
      <c r="Q53" s="45" t="s">
        <v>235</v>
      </c>
      <c r="R53" s="33" t="s">
        <v>236</v>
      </c>
    </row>
    <row r="54" spans="1:18" ht="50.1" customHeight="1"/>
    <row r="55" spans="1:18" ht="50.1" customHeight="1"/>
    <row r="56" spans="1:18" ht="50.1" customHeight="1"/>
  </sheetData>
  <sortState ref="A2:T57">
    <sortCondition ref="F2:F64"/>
    <sortCondition ref="G2:G64"/>
  </sortState>
  <mergeCells count="155">
    <mergeCell ref="B47:B50"/>
    <mergeCell ref="P47:P50"/>
    <mergeCell ref="R47:R50"/>
    <mergeCell ref="Q15:Q16"/>
    <mergeCell ref="B29:B32"/>
    <mergeCell ref="P29:P32"/>
    <mergeCell ref="R29:R32"/>
    <mergeCell ref="B33:B36"/>
    <mergeCell ref="P33:P36"/>
    <mergeCell ref="R33:R36"/>
    <mergeCell ref="B37:B39"/>
    <mergeCell ref="P37:P39"/>
    <mergeCell ref="R37:R39"/>
    <mergeCell ref="R12:R13"/>
    <mergeCell ref="B12:B13"/>
    <mergeCell ref="B15:B16"/>
    <mergeCell ref="P15:P16"/>
    <mergeCell ref="R15:R16"/>
    <mergeCell ref="B17:B18"/>
    <mergeCell ref="P17:P18"/>
    <mergeCell ref="R17:R18"/>
    <mergeCell ref="D17:D18"/>
    <mergeCell ref="E17:E18"/>
    <mergeCell ref="F17:F18"/>
    <mergeCell ref="D12:D13"/>
    <mergeCell ref="E12:E13"/>
    <mergeCell ref="F12:F13"/>
    <mergeCell ref="G12:G13"/>
    <mergeCell ref="G17:G18"/>
    <mergeCell ref="Q12:Q13"/>
    <mergeCell ref="K17:K18"/>
    <mergeCell ref="L17:L18"/>
    <mergeCell ref="M17:M18"/>
    <mergeCell ref="N17:N18"/>
    <mergeCell ref="O17:O18"/>
    <mergeCell ref="C17:C18"/>
    <mergeCell ref="Q17:Q18"/>
    <mergeCell ref="B10:B11"/>
    <mergeCell ref="R6:R7"/>
    <mergeCell ref="R8:R9"/>
    <mergeCell ref="R10:R11"/>
    <mergeCell ref="F3:F4"/>
    <mergeCell ref="E3:E4"/>
    <mergeCell ref="A3:A4"/>
    <mergeCell ref="B3:B4"/>
    <mergeCell ref="P3:P4"/>
    <mergeCell ref="R3:R4"/>
    <mergeCell ref="D3:D4"/>
    <mergeCell ref="L3:L4"/>
    <mergeCell ref="G8:G9"/>
    <mergeCell ref="G10:G11"/>
    <mergeCell ref="D6:D7"/>
    <mergeCell ref="E6:E7"/>
    <mergeCell ref="F6:F7"/>
    <mergeCell ref="D10:D11"/>
    <mergeCell ref="E10:E11"/>
    <mergeCell ref="F10:F11"/>
    <mergeCell ref="L8:L9"/>
    <mergeCell ref="M8:M9"/>
    <mergeCell ref="N8:N9"/>
    <mergeCell ref="M3:M4"/>
    <mergeCell ref="N3:N4"/>
    <mergeCell ref="O3:O4"/>
    <mergeCell ref="C3:C4"/>
    <mergeCell ref="Q3:Q4"/>
    <mergeCell ref="K3:K4"/>
    <mergeCell ref="G3:G4"/>
    <mergeCell ref="B6:B7"/>
    <mergeCell ref="B8:B9"/>
    <mergeCell ref="L6:L7"/>
    <mergeCell ref="M6:M7"/>
    <mergeCell ref="N6:N7"/>
    <mergeCell ref="O6:O7"/>
    <mergeCell ref="C6:C7"/>
    <mergeCell ref="Q6:Q7"/>
    <mergeCell ref="P6:P7"/>
    <mergeCell ref="P8:P9"/>
    <mergeCell ref="G6:G7"/>
    <mergeCell ref="K6:K7"/>
    <mergeCell ref="K8:K9"/>
    <mergeCell ref="D8:D9"/>
    <mergeCell ref="E8:E9"/>
    <mergeCell ref="F8:F9"/>
    <mergeCell ref="K10:K11"/>
    <mergeCell ref="L10:L11"/>
    <mergeCell ref="M10:M11"/>
    <mergeCell ref="N10:N11"/>
    <mergeCell ref="O10:O11"/>
    <mergeCell ref="C10:C11"/>
    <mergeCell ref="P10:P11"/>
    <mergeCell ref="C8:C9"/>
    <mergeCell ref="Q8:Q9"/>
    <mergeCell ref="Q10:Q11"/>
    <mergeCell ref="O8:O9"/>
    <mergeCell ref="K12:K13"/>
    <mergeCell ref="L12:L13"/>
    <mergeCell ref="M12:M13"/>
    <mergeCell ref="N12:N13"/>
    <mergeCell ref="O12:O13"/>
    <mergeCell ref="C12:C13"/>
    <mergeCell ref="P12:P13"/>
    <mergeCell ref="Q29:Q32"/>
    <mergeCell ref="K33:K36"/>
    <mergeCell ref="L33:L36"/>
    <mergeCell ref="M33:M36"/>
    <mergeCell ref="N33:N36"/>
    <mergeCell ref="O33:O36"/>
    <mergeCell ref="C33:C36"/>
    <mergeCell ref="Q33:Q36"/>
    <mergeCell ref="K29:K32"/>
    <mergeCell ref="L29:L32"/>
    <mergeCell ref="M29:M32"/>
    <mergeCell ref="N29:N32"/>
    <mergeCell ref="O29:O32"/>
    <mergeCell ref="C29:C32"/>
    <mergeCell ref="G33:G36"/>
    <mergeCell ref="D33:D36"/>
    <mergeCell ref="E33:E36"/>
    <mergeCell ref="F33:F36"/>
    <mergeCell ref="G29:G32"/>
    <mergeCell ref="D29:D32"/>
    <mergeCell ref="E29:E32"/>
    <mergeCell ref="F29:F32"/>
    <mergeCell ref="O37:O39"/>
    <mergeCell ref="C37:C39"/>
    <mergeCell ref="D37:D39"/>
    <mergeCell ref="E37:E39"/>
    <mergeCell ref="F37:F39"/>
    <mergeCell ref="K37:K39"/>
    <mergeCell ref="L37:L39"/>
    <mergeCell ref="M37:M39"/>
    <mergeCell ref="N37:N39"/>
    <mergeCell ref="G37:G39"/>
    <mergeCell ref="G47:G50"/>
    <mergeCell ref="D47:D50"/>
    <mergeCell ref="E47:E50"/>
    <mergeCell ref="F47:F50"/>
    <mergeCell ref="A47:A50"/>
    <mergeCell ref="A6:A7"/>
    <mergeCell ref="A8:A9"/>
    <mergeCell ref="A10:A11"/>
    <mergeCell ref="A12:A13"/>
    <mergeCell ref="A15:A16"/>
    <mergeCell ref="A17:A18"/>
    <mergeCell ref="A29:A32"/>
    <mergeCell ref="A33:A36"/>
    <mergeCell ref="A37:A39"/>
    <mergeCell ref="Q37:Q39"/>
    <mergeCell ref="K47:K50"/>
    <mergeCell ref="L47:L50"/>
    <mergeCell ref="M47:M50"/>
    <mergeCell ref="N47:N50"/>
    <mergeCell ref="O47:O50"/>
    <mergeCell ref="C47:C50"/>
    <mergeCell ref="Q47:Q50"/>
  </mergeCells>
  <pageMargins left="0.75" right="0.75" top="1" bottom="1" header="0.5" footer="0.5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nicolacr</dc:creator>
  <cp:lastModifiedBy>MIUR</cp:lastModifiedBy>
  <cp:lastPrinted>2016-08-08T08:54:01Z</cp:lastPrinted>
  <dcterms:created xsi:type="dcterms:W3CDTF">2016-08-02T16:35:17Z</dcterms:created>
  <dcterms:modified xsi:type="dcterms:W3CDTF">2016-08-11T13:58:17Z</dcterms:modified>
</cp:coreProperties>
</file>