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II massiva" sheetId="1" r:id="rId1"/>
  </sheets>
  <definedNames/>
  <calcPr fullCalcOnLoad="1"/>
</workbook>
</file>

<file path=xl/sharedStrings.xml><?xml version="1.0" encoding="utf-8"?>
<sst xmlns="http://schemas.openxmlformats.org/spreadsheetml/2006/main" count="185" uniqueCount="129">
  <si>
    <t xml:space="preserve">Num. Prog Regione </t>
  </si>
  <si>
    <t>Codice fiscale</t>
  </si>
  <si>
    <t>Ente richiedente</t>
  </si>
  <si>
    <t>Provincia</t>
  </si>
  <si>
    <t>Regione</t>
  </si>
  <si>
    <t>Titolo Progetto</t>
  </si>
  <si>
    <t>CUP</t>
  </si>
  <si>
    <t>Importo progetto</t>
  </si>
  <si>
    <t>Importo economia</t>
  </si>
  <si>
    <t>Importo finanziato MIUR post-gara</t>
  </si>
  <si>
    <t>Importo totale pagato in precedenza</t>
  </si>
  <si>
    <t>23</t>
  </si>
  <si>
    <t>82000090777</t>
  </si>
  <si>
    <t>Comune di ROTONDELLA</t>
  </si>
  <si>
    <t>MATERA</t>
  </si>
  <si>
    <t>BASILICATA</t>
  </si>
  <si>
    <t>Lavori di Adeguamento alle norme di sicurezza degli edifici scolastici del comune di Rotondella Scuola primaria e secondaria Giovanni XXIII di via Pascoli</t>
  </si>
  <si>
    <t>D16J14002460001</t>
  </si>
  <si>
    <t>94</t>
  </si>
  <si>
    <t>00322880790</t>
  </si>
  <si>
    <t>Comune di SPILINGA</t>
  </si>
  <si>
    <t>VIBO VALENTIA</t>
  </si>
  <si>
    <t>CALABRIA</t>
  </si>
  <si>
    <t>MESSA IN SICUREZZA EDIFICIO SCOLASTICO SCUOLA ELEMENTARE  2 STRALCIO FUNZIONALE</t>
  </si>
  <si>
    <t>D83G15000680001</t>
  </si>
  <si>
    <t>CUNEO</t>
  </si>
  <si>
    <t>PIEMONTE</t>
  </si>
  <si>
    <t>LAZIO</t>
  </si>
  <si>
    <t>20</t>
  </si>
  <si>
    <t>00127640472</t>
  </si>
  <si>
    <t>Comune di PIEVE A NIEVOLE</t>
  </si>
  <si>
    <t>PISTOIA</t>
  </si>
  <si>
    <t>TOSCANA</t>
  </si>
  <si>
    <t>LAVORI DI RIQUALIFICAZIONE ED ADEGUAMENTO SCUOLA PRIMARIA 'DE AMICIS'</t>
  </si>
  <si>
    <t>G44H14000480001</t>
  </si>
  <si>
    <t>83</t>
  </si>
  <si>
    <t>00478600042</t>
  </si>
  <si>
    <t>Comune di ROCCAFORTE MONDOVI'</t>
  </si>
  <si>
    <t>RISTRUTTURAZIONE ED ADEGUAMENTO NORMATIVO SCUOLA PRIMARIA CAPOLUOGO</t>
  </si>
  <si>
    <t>F61E14000770005</t>
  </si>
  <si>
    <t>LOMBARDIA</t>
  </si>
  <si>
    <t>1</t>
  </si>
  <si>
    <t>00046540860</t>
  </si>
  <si>
    <t>Comune di PIAZZA ARMERINA</t>
  </si>
  <si>
    <t>ENNA</t>
  </si>
  <si>
    <t>SICILIA</t>
  </si>
  <si>
    <t>LAVORI DI MANUTENZIONE STRAORDINARIA E MESSA IN SICUREZZA DELLA SCUOLA ELEMENTARE 'L. SCIASCIA'</t>
  </si>
  <si>
    <t>I34H13000120001</t>
  </si>
  <si>
    <t>9</t>
  </si>
  <si>
    <t>80004570562</t>
  </si>
  <si>
    <t>Comune di PIANSANO</t>
  </si>
  <si>
    <t>VITERBO</t>
  </si>
  <si>
    <t>INTERVENTO MANUTENTIVO IN EDIFICIO SCOLASTICO VIA MATERNUM 1</t>
  </si>
  <si>
    <t>H11H13000860001</t>
  </si>
  <si>
    <t>68</t>
  </si>
  <si>
    <t>81002890747</t>
  </si>
  <si>
    <t>Comune di SAN MICHELE SALENTINO</t>
  </si>
  <si>
    <t>BRINDISI</t>
  </si>
  <si>
    <t>PUGLIA</t>
  </si>
  <si>
    <t>PROGETTO DI MIGLIORAMENTO STRUTTURALE DELL'EDIFICIO SEDE DELLA SCUOLA PRIMARIA 'G. MARCONI' IN SAN MICHELE SALENTINO BR</t>
  </si>
  <si>
    <t>E37E13000250001</t>
  </si>
  <si>
    <t>01862180757</t>
  </si>
  <si>
    <t>Comune di SURBO</t>
  </si>
  <si>
    <t>LECCE</t>
  </si>
  <si>
    <t>43</t>
  </si>
  <si>
    <t>5</t>
  </si>
  <si>
    <t>82003310065</t>
  </si>
  <si>
    <t>Comune di MURISENGO</t>
  </si>
  <si>
    <t>ALESSANDRIA</t>
  </si>
  <si>
    <t>Interventi di riqualificazione e messa a norma dell'edificio scolastico di Via San Pietro</t>
  </si>
  <si>
    <t>B57H11001980006</t>
  </si>
  <si>
    <t>TORINO</t>
  </si>
  <si>
    <t>TRAPANI</t>
  </si>
  <si>
    <t>00351780549</t>
  </si>
  <si>
    <t>Comune di SANT'ANATOLIA DI NARCO</t>
  </si>
  <si>
    <t>PERUGIA</t>
  </si>
  <si>
    <t>UMBRIA</t>
  </si>
  <si>
    <t>LAVORI DI MESSA IN SICUREZZA ED ABBATTIMENTO DELLE BARRIERE ARCHITETTONICHE DELLA SCUOLA ELEMENTARE DEL CAPOLUOGO, VIA ALDO MORO</t>
  </si>
  <si>
    <t>I64H14000230001</t>
  </si>
  <si>
    <t>38</t>
  </si>
  <si>
    <t>00239820814</t>
  </si>
  <si>
    <t>Comune di PARTANNA</t>
  </si>
  <si>
    <t>LAVORI DI RIQUALIFICAZIONE FINALIZZATO ALL'EFFICIENTAMENTO ENERGETICO DELL'EDIFICIO SCOLASTICO DI VIA MESSINA, 2</t>
  </si>
  <si>
    <t>I36J14000400005</t>
  </si>
  <si>
    <t>13</t>
  </si>
  <si>
    <t>ADEGUAMENTO ALLE NORME DI PREVENZIONE INCENDI ED IGIENICOSANITARIE DELLA SCUOLA MATERNA DI VIA T.FIORE</t>
  </si>
  <si>
    <t>I24H14000590006</t>
  </si>
  <si>
    <t>108</t>
  </si>
  <si>
    <t>01679120012</t>
  </si>
  <si>
    <t>Comune di ROSTA</t>
  </si>
  <si>
    <t>SOSTITUZIONE SCALA DI SICUREZZA ED INTERVENTI DI MESSA IN SICUREZZA DELLA SCUOLA SECONDARIA DI I MATTEOTTI</t>
  </si>
  <si>
    <t>F26J14000510001</t>
  </si>
  <si>
    <t>01315140150</t>
  </si>
  <si>
    <t>Comune di SETTIMO MILANESE</t>
  </si>
  <si>
    <t>MILANO</t>
  </si>
  <si>
    <t>442</t>
  </si>
  <si>
    <t>INTERVENTO DI MANUTENZIONE STRAORDINARIA AULE LATO SINISTRO ISTITUTO COMPRENSIVO SCOLASTICO VIA BUOZZI CIG 5962063208</t>
  </si>
  <si>
    <t>D61E10000070004</t>
  </si>
  <si>
    <t>00216350835</t>
  </si>
  <si>
    <t>Comune di SINAGRA</t>
  </si>
  <si>
    <t>MESSINA</t>
  </si>
  <si>
    <t>MANUTENZIONE STRAORDINARIA DEL PLESSO SCOLASTICO SINAGRA CENTRO DESTINATO A SCUOLA PRIMARIA FINALIZZATO ANCHE AL CONTENIMENTO DEL CONSUMO ENERGETICO</t>
  </si>
  <si>
    <t>C61H13001060002</t>
  </si>
  <si>
    <t>71</t>
  </si>
  <si>
    <t>Comune di MONTEGROSSO D'ASTI</t>
  </si>
  <si>
    <t>ASTI</t>
  </si>
  <si>
    <t>Lavori volti all'abbattimento delle barriere architettoniche, messa in sicurezza e manutenzione straordinaria dell aScuola Secondaria di prmao Grado 'F. Carretto'</t>
  </si>
  <si>
    <t>B24H14001260001</t>
  </si>
  <si>
    <t>Estremi decreto di impegno</t>
  </si>
  <si>
    <t>2637/2015</t>
  </si>
  <si>
    <t>N.</t>
  </si>
  <si>
    <t>00130350424</t>
  </si>
  <si>
    <t>Comune di SANTA MARIA NUOVA</t>
  </si>
  <si>
    <t>ANCONA</t>
  </si>
  <si>
    <t>MARCHE</t>
  </si>
  <si>
    <t>Adeguamento alle norme di sicurezza, di abbattimento barriere architettoniche e di adeguamento sismico Scuola dell'Infanzia I. Cangemi</t>
  </si>
  <si>
    <t>B87E13000590008</t>
  </si>
  <si>
    <t>7</t>
  </si>
  <si>
    <t>00394550784</t>
  </si>
  <si>
    <t>Comune di SANT'AGATA DI ESARO</t>
  </si>
  <si>
    <t>COSENZA</t>
  </si>
  <si>
    <t>INTERVENTO STRUTTURALE DI ADEGUAMENTO SISMICO PER INTEGRAZIONE DELLA STRUTTURA PORTANTE DI UN EDIFICIO PUBBLIUCO DESTINATO A SCUOLA DELL'INFANZIA,PRIMARIA E DI 1 GRADO, LEGGE 98/13</t>
  </si>
  <si>
    <t>J44H14000850001</t>
  </si>
  <si>
    <t>Importo finanziato Delibera Cipe 22/2014</t>
  </si>
  <si>
    <t>Importo liquidato con DD 260/2016</t>
  </si>
  <si>
    <t>Ufficio competente e link al progetto</t>
  </si>
  <si>
    <t>Responsabile dell'ufficio competente</t>
  </si>
  <si>
    <t>DGEFID - Ufficio III
http://www.istruzione.it/edilizia_scolastica/scuole_sicure.shtml#b</t>
  </si>
  <si>
    <t>dr.ssa Paola Iandolo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</si>
</sst>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45">
    <font>
      <sz val="10"/>
      <name val="Arial"/>
      <family val="0"/>
    </font>
    <font>
      <b/>
      <sz val="14"/>
      <color indexed="8"/>
      <name val="SansSerif"/>
      <family val="0"/>
    </font>
    <font>
      <sz val="12"/>
      <color indexed="8"/>
      <name val="SansSerif"/>
      <family val="0"/>
    </font>
    <font>
      <sz val="11"/>
      <color indexed="8"/>
      <name val="SansSerif"/>
      <family val="0"/>
    </font>
    <font>
      <sz val="11"/>
      <name val="Arial"/>
      <family val="2"/>
    </font>
    <font>
      <sz val="14"/>
      <name val="SansSerif"/>
      <family val="0"/>
    </font>
    <font>
      <sz val="14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/>
    </xf>
    <xf numFmtId="0" fontId="4" fillId="0" borderId="0" xfId="0" applyFont="1" applyAlignment="1">
      <alignment vertical="top"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4" fontId="6" fillId="34" borderId="11" xfId="0" applyNumberFormat="1" applyFont="1" applyFill="1" applyBorder="1" applyAlignment="1" applyProtection="1">
      <alignment horizontal="right" vertical="center" wrapText="1"/>
      <protection/>
    </xf>
    <xf numFmtId="49" fontId="5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1" fontId="6" fillId="34" borderId="10" xfId="0" applyNumberFormat="1" applyFont="1" applyFill="1" applyBorder="1" applyAlignment="1" applyProtection="1">
      <alignment horizontal="center" vertical="center" wrapText="1"/>
      <protection/>
    </xf>
    <xf numFmtId="1" fontId="6" fillId="34" borderId="11" xfId="0" applyNumberFormat="1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1" fontId="6" fillId="34" borderId="13" xfId="0" applyNumberFormat="1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4" fontId="6" fillId="34" borderId="13" xfId="0" applyNumberFormat="1" applyFont="1" applyFill="1" applyBorder="1" applyAlignment="1" applyProtection="1">
      <alignment horizontal="right" vertical="center" wrapText="1"/>
      <protection/>
    </xf>
    <xf numFmtId="49" fontId="5" fillId="34" borderId="13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="70" zoomScaleNormal="70" zoomScalePageLayoutView="0" workbookViewId="0" topLeftCell="G9">
      <selection activeCell="P2" sqref="P2:Q18"/>
    </sheetView>
  </sheetViews>
  <sheetFormatPr defaultColWidth="9.140625" defaultRowHeight="12.75"/>
  <cols>
    <col min="1" max="1" width="11.57421875" style="0" customWidth="1"/>
    <col min="2" max="2" width="14.00390625" style="0" customWidth="1"/>
    <col min="3" max="3" width="20.00390625" style="0" customWidth="1"/>
    <col min="4" max="4" width="26.421875" style="0" customWidth="1"/>
    <col min="5" max="5" width="19.421875" style="0" customWidth="1"/>
    <col min="6" max="6" width="18.140625" style="0" customWidth="1"/>
    <col min="7" max="7" width="52.00390625" style="4" customWidth="1"/>
    <col min="8" max="8" width="25.421875" style="0" customWidth="1"/>
    <col min="9" max="10" width="19.28125" style="0" customWidth="1"/>
    <col min="11" max="11" width="18.421875" style="0" customWidth="1"/>
    <col min="12" max="12" width="20.140625" style="0" customWidth="1"/>
    <col min="13" max="13" width="17.140625" style="8" customWidth="1"/>
    <col min="14" max="14" width="19.8515625" style="0" customWidth="1"/>
    <col min="15" max="15" width="20.00390625" style="0" customWidth="1"/>
    <col min="16" max="17" width="30.57421875" style="0" customWidth="1"/>
  </cols>
  <sheetData>
    <row r="1" spans="1:17" ht="72">
      <c r="A1" s="1" t="s">
        <v>110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123</v>
      </c>
      <c r="K1" s="1" t="s">
        <v>8</v>
      </c>
      <c r="L1" s="1" t="s">
        <v>9</v>
      </c>
      <c r="M1" s="7" t="s">
        <v>108</v>
      </c>
      <c r="N1" s="1" t="s">
        <v>10</v>
      </c>
      <c r="O1" s="1" t="s">
        <v>124</v>
      </c>
      <c r="P1" s="1" t="s">
        <v>125</v>
      </c>
      <c r="Q1" s="1" t="s">
        <v>126</v>
      </c>
    </row>
    <row r="2" spans="1:17" ht="60" customHeight="1">
      <c r="A2" s="5">
        <v>1</v>
      </c>
      <c r="B2" s="5" t="s">
        <v>95</v>
      </c>
      <c r="C2" s="5" t="s">
        <v>92</v>
      </c>
      <c r="D2" s="5" t="s">
        <v>93</v>
      </c>
      <c r="E2" s="2" t="s">
        <v>94</v>
      </c>
      <c r="F2" s="2" t="s">
        <v>40</v>
      </c>
      <c r="G2" s="14" t="s">
        <v>96</v>
      </c>
      <c r="H2" s="5" t="s">
        <v>97</v>
      </c>
      <c r="I2" s="6">
        <v>250225</v>
      </c>
      <c r="J2" s="6">
        <v>219911.48</v>
      </c>
      <c r="K2" s="6">
        <v>10664.99</v>
      </c>
      <c r="L2" s="6">
        <v>209246.49</v>
      </c>
      <c r="M2" s="9" t="s">
        <v>109</v>
      </c>
      <c r="N2" s="6">
        <v>187689.97</v>
      </c>
      <c r="O2" s="6">
        <v>21556.52</v>
      </c>
      <c r="P2" s="26" t="s">
        <v>127</v>
      </c>
      <c r="Q2" s="26" t="s">
        <v>128</v>
      </c>
    </row>
    <row r="3" spans="1:17" ht="60" customHeight="1">
      <c r="A3" s="5">
        <v>2</v>
      </c>
      <c r="B3" s="5" t="s">
        <v>65</v>
      </c>
      <c r="C3" s="5" t="s">
        <v>66</v>
      </c>
      <c r="D3" s="5" t="s">
        <v>67</v>
      </c>
      <c r="E3" s="2" t="s">
        <v>68</v>
      </c>
      <c r="F3" s="2" t="s">
        <v>26</v>
      </c>
      <c r="G3" s="14" t="s">
        <v>69</v>
      </c>
      <c r="H3" s="5" t="s">
        <v>70</v>
      </c>
      <c r="I3" s="6">
        <v>441772</v>
      </c>
      <c r="J3" s="6">
        <v>441772</v>
      </c>
      <c r="K3" s="6">
        <v>84414.37</v>
      </c>
      <c r="L3" s="6">
        <v>357357.63</v>
      </c>
      <c r="M3" s="9" t="s">
        <v>109</v>
      </c>
      <c r="N3" s="6">
        <v>312094.04</v>
      </c>
      <c r="O3" s="6">
        <v>30744.85</v>
      </c>
      <c r="P3" s="26" t="s">
        <v>127</v>
      </c>
      <c r="Q3" s="26" t="s">
        <v>128</v>
      </c>
    </row>
    <row r="4" spans="1:17" ht="60" customHeight="1">
      <c r="A4" s="5">
        <v>3</v>
      </c>
      <c r="B4" s="5" t="s">
        <v>103</v>
      </c>
      <c r="C4" s="5">
        <v>82000150050</v>
      </c>
      <c r="D4" s="5" t="s">
        <v>104</v>
      </c>
      <c r="E4" s="2" t="s">
        <v>105</v>
      </c>
      <c r="F4" s="2" t="s">
        <v>26</v>
      </c>
      <c r="G4" s="14" t="s">
        <v>106</v>
      </c>
      <c r="H4" s="5" t="s">
        <v>107</v>
      </c>
      <c r="I4" s="6">
        <v>363000</v>
      </c>
      <c r="J4" s="6">
        <v>363000</v>
      </c>
      <c r="K4" s="6">
        <v>30875.52</v>
      </c>
      <c r="L4" s="6">
        <v>332124.48</v>
      </c>
      <c r="M4" s="9" t="s">
        <v>109</v>
      </c>
      <c r="N4" s="6">
        <v>0</v>
      </c>
      <c r="O4" s="6">
        <v>307354.73</v>
      </c>
      <c r="P4" s="26" t="s">
        <v>127</v>
      </c>
      <c r="Q4" s="26" t="s">
        <v>128</v>
      </c>
    </row>
    <row r="5" spans="1:17" ht="60" customHeight="1">
      <c r="A5" s="5">
        <v>4</v>
      </c>
      <c r="B5" s="5" t="s">
        <v>35</v>
      </c>
      <c r="C5" s="5" t="s">
        <v>36</v>
      </c>
      <c r="D5" s="5" t="s">
        <v>37</v>
      </c>
      <c r="E5" s="2" t="s">
        <v>25</v>
      </c>
      <c r="F5" s="2" t="s">
        <v>26</v>
      </c>
      <c r="G5" s="14" t="s">
        <v>38</v>
      </c>
      <c r="H5" s="5" t="s">
        <v>39</v>
      </c>
      <c r="I5" s="6">
        <v>400000</v>
      </c>
      <c r="J5" s="6">
        <v>400000</v>
      </c>
      <c r="K5" s="6">
        <v>13376.75</v>
      </c>
      <c r="L5" s="6">
        <v>386623.25</v>
      </c>
      <c r="M5" s="9" t="s">
        <v>109</v>
      </c>
      <c r="N5" s="6">
        <v>143236.5</v>
      </c>
      <c r="O5" s="6">
        <v>150532</v>
      </c>
      <c r="P5" s="26" t="s">
        <v>127</v>
      </c>
      <c r="Q5" s="26" t="s">
        <v>128</v>
      </c>
    </row>
    <row r="6" spans="1:17" ht="60" customHeight="1">
      <c r="A6" s="5">
        <v>5</v>
      </c>
      <c r="B6" s="5" t="s">
        <v>87</v>
      </c>
      <c r="C6" s="5" t="s">
        <v>88</v>
      </c>
      <c r="D6" s="5" t="s">
        <v>89</v>
      </c>
      <c r="E6" s="2" t="s">
        <v>71</v>
      </c>
      <c r="F6" s="2" t="s">
        <v>26</v>
      </c>
      <c r="G6" s="14" t="s">
        <v>90</v>
      </c>
      <c r="H6" s="5" t="s">
        <v>91</v>
      </c>
      <c r="I6" s="6">
        <v>78000</v>
      </c>
      <c r="J6" s="6">
        <v>78000</v>
      </c>
      <c r="K6" s="6">
        <v>14880.8</v>
      </c>
      <c r="L6" s="6">
        <v>63119.2</v>
      </c>
      <c r="M6" s="9" t="s">
        <v>109</v>
      </c>
      <c r="N6" s="6">
        <v>0</v>
      </c>
      <c r="O6" s="6">
        <v>53319.2</v>
      </c>
      <c r="P6" s="26" t="s">
        <v>127</v>
      </c>
      <c r="Q6" s="26" t="s">
        <v>128</v>
      </c>
    </row>
    <row r="7" spans="1:17" ht="60" customHeight="1">
      <c r="A7" s="5">
        <v>6</v>
      </c>
      <c r="B7" s="5" t="s">
        <v>28</v>
      </c>
      <c r="C7" s="5" t="s">
        <v>29</v>
      </c>
      <c r="D7" s="5" t="s">
        <v>30</v>
      </c>
      <c r="E7" s="2" t="s">
        <v>31</v>
      </c>
      <c r="F7" s="2" t="s">
        <v>32</v>
      </c>
      <c r="G7" s="14" t="s">
        <v>33</v>
      </c>
      <c r="H7" s="5" t="s">
        <v>34</v>
      </c>
      <c r="I7" s="6">
        <v>73000</v>
      </c>
      <c r="J7" s="6">
        <v>73000</v>
      </c>
      <c r="K7" s="6">
        <v>5767.39</v>
      </c>
      <c r="L7" s="6">
        <v>67232.61</v>
      </c>
      <c r="M7" s="9" t="s">
        <v>109</v>
      </c>
      <c r="N7" s="6">
        <v>0</v>
      </c>
      <c r="O7" s="6">
        <v>65093.77</v>
      </c>
      <c r="P7" s="26" t="s">
        <v>127</v>
      </c>
      <c r="Q7" s="26" t="s">
        <v>128</v>
      </c>
    </row>
    <row r="8" spans="1:17" s="3" customFormat="1" ht="60" customHeight="1">
      <c r="A8" s="5">
        <v>8</v>
      </c>
      <c r="B8" s="5">
        <v>15</v>
      </c>
      <c r="C8" s="5" t="s">
        <v>73</v>
      </c>
      <c r="D8" s="5" t="s">
        <v>74</v>
      </c>
      <c r="E8" s="2" t="s">
        <v>75</v>
      </c>
      <c r="F8" s="2" t="s">
        <v>76</v>
      </c>
      <c r="G8" s="14" t="s">
        <v>77</v>
      </c>
      <c r="H8" s="5" t="s">
        <v>78</v>
      </c>
      <c r="I8" s="6">
        <v>260000</v>
      </c>
      <c r="J8" s="6">
        <v>260000</v>
      </c>
      <c r="K8" s="6">
        <v>36399.17</v>
      </c>
      <c r="L8" s="6">
        <v>223600.83</v>
      </c>
      <c r="M8" s="9" t="s">
        <v>109</v>
      </c>
      <c r="N8" s="6">
        <v>153801.42</v>
      </c>
      <c r="O8" s="6">
        <v>61270.3</v>
      </c>
      <c r="P8" s="26" t="s">
        <v>127</v>
      </c>
      <c r="Q8" s="26" t="s">
        <v>128</v>
      </c>
    </row>
    <row r="9" spans="1:17" ht="60" customHeight="1">
      <c r="A9" s="5">
        <v>7</v>
      </c>
      <c r="B9" s="5" t="s">
        <v>48</v>
      </c>
      <c r="C9" s="5" t="s">
        <v>49</v>
      </c>
      <c r="D9" s="5" t="s">
        <v>50</v>
      </c>
      <c r="E9" s="2" t="s">
        <v>51</v>
      </c>
      <c r="F9" s="2" t="s">
        <v>27</v>
      </c>
      <c r="G9" s="14" t="s">
        <v>52</v>
      </c>
      <c r="H9" s="5" t="s">
        <v>53</v>
      </c>
      <c r="I9" s="6">
        <v>300000</v>
      </c>
      <c r="J9" s="6">
        <v>300000</v>
      </c>
      <c r="K9" s="6">
        <v>12234.42</v>
      </c>
      <c r="L9" s="6">
        <v>287765.58</v>
      </c>
      <c r="M9" s="9" t="s">
        <v>109</v>
      </c>
      <c r="N9" s="6">
        <v>255784.51</v>
      </c>
      <c r="O9" s="6">
        <v>28984.94</v>
      </c>
      <c r="P9" s="26" t="s">
        <v>127</v>
      </c>
      <c r="Q9" s="26" t="s">
        <v>128</v>
      </c>
    </row>
    <row r="10" spans="1:17" ht="60" customHeight="1">
      <c r="A10" s="17">
        <v>8.89285714285714</v>
      </c>
      <c r="B10" s="5" t="s">
        <v>41</v>
      </c>
      <c r="C10" s="5" t="s">
        <v>111</v>
      </c>
      <c r="D10" s="5" t="s">
        <v>112</v>
      </c>
      <c r="E10" s="2" t="s">
        <v>113</v>
      </c>
      <c r="F10" s="2" t="s">
        <v>114</v>
      </c>
      <c r="G10" s="16" t="s">
        <v>115</v>
      </c>
      <c r="H10" s="5" t="s">
        <v>116</v>
      </c>
      <c r="I10" s="6">
        <v>710000</v>
      </c>
      <c r="J10" s="6">
        <v>584000</v>
      </c>
      <c r="K10" s="6">
        <v>85207.74</v>
      </c>
      <c r="L10" s="6">
        <v>498792.26</v>
      </c>
      <c r="M10" s="9" t="s">
        <v>109</v>
      </c>
      <c r="N10" s="6">
        <v>288459.47</v>
      </c>
      <c r="O10" s="6">
        <v>151335.32</v>
      </c>
      <c r="P10" s="26" t="s">
        <v>127</v>
      </c>
      <c r="Q10" s="26" t="s">
        <v>128</v>
      </c>
    </row>
    <row r="11" spans="1:17" ht="60" customHeight="1">
      <c r="A11" s="17">
        <v>9.86904761904761</v>
      </c>
      <c r="B11" s="5" t="s">
        <v>54</v>
      </c>
      <c r="C11" s="5" t="s">
        <v>55</v>
      </c>
      <c r="D11" s="5" t="s">
        <v>56</v>
      </c>
      <c r="E11" s="2" t="s">
        <v>57</v>
      </c>
      <c r="F11" s="2" t="s">
        <v>58</v>
      </c>
      <c r="G11" s="14" t="s">
        <v>59</v>
      </c>
      <c r="H11" s="5" t="s">
        <v>60</v>
      </c>
      <c r="I11" s="6">
        <v>950000</v>
      </c>
      <c r="J11" s="6">
        <v>950000</v>
      </c>
      <c r="K11" s="6">
        <v>245770.94</v>
      </c>
      <c r="L11" s="6">
        <v>704229.06</v>
      </c>
      <c r="M11" s="9" t="s">
        <v>109</v>
      </c>
      <c r="N11" s="6">
        <v>239381.96</v>
      </c>
      <c r="O11" s="6">
        <v>359913</v>
      </c>
      <c r="P11" s="26" t="s">
        <v>127</v>
      </c>
      <c r="Q11" s="26" t="s">
        <v>128</v>
      </c>
    </row>
    <row r="12" spans="1:17" ht="60" customHeight="1">
      <c r="A12" s="17">
        <v>10.8452380952381</v>
      </c>
      <c r="B12" s="5" t="s">
        <v>84</v>
      </c>
      <c r="C12" s="5" t="s">
        <v>61</v>
      </c>
      <c r="D12" s="5" t="s">
        <v>62</v>
      </c>
      <c r="E12" s="2" t="s">
        <v>63</v>
      </c>
      <c r="F12" s="2" t="s">
        <v>58</v>
      </c>
      <c r="G12" s="14" t="s">
        <v>85</v>
      </c>
      <c r="H12" s="5" t="s">
        <v>86</v>
      </c>
      <c r="I12" s="6">
        <v>84250.47</v>
      </c>
      <c r="J12" s="6">
        <v>67400.38</v>
      </c>
      <c r="K12" s="6">
        <v>19040.63</v>
      </c>
      <c r="L12" s="6">
        <v>48359.37</v>
      </c>
      <c r="M12" s="9" t="s">
        <v>109</v>
      </c>
      <c r="N12" s="6">
        <v>0</v>
      </c>
      <c r="O12" s="6">
        <v>44897.61</v>
      </c>
      <c r="P12" s="26" t="s">
        <v>127</v>
      </c>
      <c r="Q12" s="26" t="s">
        <v>128</v>
      </c>
    </row>
    <row r="13" spans="1:17" ht="60" customHeight="1">
      <c r="A13" s="17">
        <v>11.8214285714285</v>
      </c>
      <c r="B13" s="5" t="s">
        <v>11</v>
      </c>
      <c r="C13" s="5" t="s">
        <v>12</v>
      </c>
      <c r="D13" s="5" t="s">
        <v>13</v>
      </c>
      <c r="E13" s="2" t="s">
        <v>14</v>
      </c>
      <c r="F13" s="2" t="s">
        <v>15</v>
      </c>
      <c r="G13" s="14" t="s">
        <v>16</v>
      </c>
      <c r="H13" s="5" t="s">
        <v>17</v>
      </c>
      <c r="I13" s="6">
        <v>400000</v>
      </c>
      <c r="J13" s="6">
        <v>400000</v>
      </c>
      <c r="K13" s="6">
        <v>39541.69</v>
      </c>
      <c r="L13" s="6">
        <v>360458.31</v>
      </c>
      <c r="M13" s="9" t="s">
        <v>109</v>
      </c>
      <c r="N13" s="6">
        <v>0</v>
      </c>
      <c r="O13" s="6">
        <v>299731.3</v>
      </c>
      <c r="P13" s="26" t="s">
        <v>127</v>
      </c>
      <c r="Q13" s="26" t="s">
        <v>128</v>
      </c>
    </row>
    <row r="14" spans="1:17" ht="60" customHeight="1">
      <c r="A14" s="17">
        <v>12.797619047619</v>
      </c>
      <c r="B14" s="5" t="s">
        <v>117</v>
      </c>
      <c r="C14" s="5" t="s">
        <v>118</v>
      </c>
      <c r="D14" s="5" t="s">
        <v>119</v>
      </c>
      <c r="E14" s="2" t="s">
        <v>120</v>
      </c>
      <c r="F14" s="2" t="s">
        <v>22</v>
      </c>
      <c r="G14" s="16" t="s">
        <v>121</v>
      </c>
      <c r="H14" s="5" t="s">
        <v>122</v>
      </c>
      <c r="I14" s="6">
        <v>150000</v>
      </c>
      <c r="J14" s="6">
        <v>150000</v>
      </c>
      <c r="K14" s="6">
        <v>4549.98</v>
      </c>
      <c r="L14" s="6">
        <v>145450.02</v>
      </c>
      <c r="M14" s="9" t="s">
        <v>109</v>
      </c>
      <c r="N14" s="6">
        <v>90302.32</v>
      </c>
      <c r="O14" s="6">
        <v>35637.56</v>
      </c>
      <c r="P14" s="26" t="s">
        <v>127</v>
      </c>
      <c r="Q14" s="26" t="s">
        <v>128</v>
      </c>
    </row>
    <row r="15" spans="1:17" ht="60" customHeight="1">
      <c r="A15" s="17">
        <v>13.7738095238095</v>
      </c>
      <c r="B15" s="5" t="s">
        <v>18</v>
      </c>
      <c r="C15" s="5" t="s">
        <v>19</v>
      </c>
      <c r="D15" s="5" t="s">
        <v>20</v>
      </c>
      <c r="E15" s="2" t="s">
        <v>21</v>
      </c>
      <c r="F15" s="2" t="s">
        <v>22</v>
      </c>
      <c r="G15" s="14" t="s">
        <v>23</v>
      </c>
      <c r="H15" s="5" t="s">
        <v>24</v>
      </c>
      <c r="I15" s="6">
        <v>150000</v>
      </c>
      <c r="J15" s="6">
        <v>150000</v>
      </c>
      <c r="K15" s="6">
        <v>27992.13</v>
      </c>
      <c r="L15" s="6">
        <v>122007.87</v>
      </c>
      <c r="M15" s="9" t="s">
        <v>109</v>
      </c>
      <c r="N15" s="6">
        <v>0</v>
      </c>
      <c r="O15" s="6">
        <v>105430.23</v>
      </c>
      <c r="P15" s="26" t="s">
        <v>127</v>
      </c>
      <c r="Q15" s="26" t="s">
        <v>128</v>
      </c>
    </row>
    <row r="16" spans="1:17" ht="60" customHeight="1">
      <c r="A16" s="17">
        <v>14.75</v>
      </c>
      <c r="B16" s="10" t="s">
        <v>41</v>
      </c>
      <c r="C16" s="10" t="s">
        <v>42</v>
      </c>
      <c r="D16" s="10" t="s">
        <v>43</v>
      </c>
      <c r="E16" s="11" t="s">
        <v>44</v>
      </c>
      <c r="F16" s="11" t="s">
        <v>45</v>
      </c>
      <c r="G16" s="15" t="s">
        <v>46</v>
      </c>
      <c r="H16" s="10" t="s">
        <v>47</v>
      </c>
      <c r="I16" s="12">
        <v>646246.16</v>
      </c>
      <c r="J16" s="12">
        <v>646246.1</v>
      </c>
      <c r="K16" s="12">
        <v>170329.93</v>
      </c>
      <c r="L16" s="12">
        <f>J16-K16</f>
        <v>475916.17</v>
      </c>
      <c r="M16" s="13" t="s">
        <v>109</v>
      </c>
      <c r="N16" s="12">
        <v>323882.57</v>
      </c>
      <c r="O16" s="12">
        <v>150629.49</v>
      </c>
      <c r="P16" s="26" t="s">
        <v>127</v>
      </c>
      <c r="Q16" s="26" t="s">
        <v>128</v>
      </c>
    </row>
    <row r="17" spans="1:17" s="3" customFormat="1" ht="60" customHeight="1">
      <c r="A17" s="18">
        <v>15.7261904761904</v>
      </c>
      <c r="B17" s="19" t="s">
        <v>64</v>
      </c>
      <c r="C17" s="10" t="s">
        <v>98</v>
      </c>
      <c r="D17" s="10" t="s">
        <v>99</v>
      </c>
      <c r="E17" s="11" t="s">
        <v>100</v>
      </c>
      <c r="F17" s="11" t="s">
        <v>45</v>
      </c>
      <c r="G17" s="15" t="s">
        <v>101</v>
      </c>
      <c r="H17" s="10" t="s">
        <v>102</v>
      </c>
      <c r="I17" s="12">
        <v>560320</v>
      </c>
      <c r="J17" s="12">
        <v>504288</v>
      </c>
      <c r="K17" s="12">
        <v>128237.58</v>
      </c>
      <c r="L17" s="12">
        <v>376050.42</v>
      </c>
      <c r="M17" s="13" t="s">
        <v>109</v>
      </c>
      <c r="N17" s="12">
        <v>112906.33</v>
      </c>
      <c r="O17" s="12">
        <v>225224.47</v>
      </c>
      <c r="P17" s="26" t="s">
        <v>127</v>
      </c>
      <c r="Q17" s="26" t="s">
        <v>128</v>
      </c>
    </row>
    <row r="18" spans="1:17" s="3" customFormat="1" ht="60" customHeight="1">
      <c r="A18" s="21">
        <v>16.7023809523809</v>
      </c>
      <c r="B18" s="22" t="s">
        <v>79</v>
      </c>
      <c r="C18" s="22" t="s">
        <v>80</v>
      </c>
      <c r="D18" s="22" t="s">
        <v>81</v>
      </c>
      <c r="E18" s="20" t="s">
        <v>72</v>
      </c>
      <c r="F18" s="20" t="s">
        <v>45</v>
      </c>
      <c r="G18" s="23" t="s">
        <v>82</v>
      </c>
      <c r="H18" s="22" t="s">
        <v>83</v>
      </c>
      <c r="I18" s="24">
        <v>398880</v>
      </c>
      <c r="J18" s="24">
        <v>368964</v>
      </c>
      <c r="K18" s="24">
        <v>24087.83</v>
      </c>
      <c r="L18" s="24">
        <v>344876.17</v>
      </c>
      <c r="M18" s="25" t="s">
        <v>109</v>
      </c>
      <c r="N18" s="24">
        <v>226992.03</v>
      </c>
      <c r="O18" s="24">
        <v>74795.9</v>
      </c>
      <c r="P18" s="26" t="s">
        <v>127</v>
      </c>
      <c r="Q18" s="26" t="s">
        <v>128</v>
      </c>
    </row>
  </sheetData>
  <sheetProtection/>
  <printOptions/>
  <pageMargins left="0.07874015748031496" right="0.07874015748031496" top="0.07874015748031496" bottom="0.07874015748031496" header="0.07874015748031496" footer="0.07874015748031496"/>
  <pageSetup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Iandolo Paola</dc:creator>
  <cp:keywords/>
  <dc:description/>
  <cp:lastModifiedBy>MIUR</cp:lastModifiedBy>
  <cp:lastPrinted>2016-07-13T10:29:46Z</cp:lastPrinted>
  <dcterms:created xsi:type="dcterms:W3CDTF">2016-06-28T16:19:44Z</dcterms:created>
  <dcterms:modified xsi:type="dcterms:W3CDTF">2016-07-14T17:44:32Z</dcterms:modified>
  <cp:category/>
  <cp:version/>
  <cp:contentType/>
  <cp:contentStatus/>
</cp:coreProperties>
</file>