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10" yWindow="5985" windowWidth="20520" windowHeight="1830"/>
  </bookViews>
  <sheets>
    <sheet name="Foglio3" sheetId="3" r:id="rId1"/>
    <sheet name="Foglio1" sheetId="4" r:id="rId2"/>
  </sheets>
  <calcPr calcId="145621"/>
</workbook>
</file>

<file path=xl/calcChain.xml><?xml version="1.0" encoding="utf-8"?>
<calcChain xmlns="http://schemas.openxmlformats.org/spreadsheetml/2006/main">
  <c r="L8" i="3" l="1"/>
  <c r="L7" i="3"/>
  <c r="L5" i="3"/>
  <c r="L3" i="3"/>
  <c r="L2" i="3" l="1"/>
</calcChain>
</file>

<file path=xl/sharedStrings.xml><?xml version="1.0" encoding="utf-8"?>
<sst xmlns="http://schemas.openxmlformats.org/spreadsheetml/2006/main" count="94" uniqueCount="72">
  <si>
    <t>ENTE RICHIEDENTE</t>
  </si>
  <si>
    <t>PROV</t>
  </si>
  <si>
    <t>REG</t>
  </si>
  <si>
    <t>EDIFICI SCOLASTICI OGGETTO D'INTERVENTO</t>
  </si>
  <si>
    <t>CUP</t>
  </si>
  <si>
    <t>STATO AVANZAMENTO LAVORI</t>
  </si>
  <si>
    <t>IMPORTO PROGETTO</t>
  </si>
  <si>
    <t>IMPORTO ECONOMIE</t>
  </si>
  <si>
    <t>Importo spettante</t>
  </si>
  <si>
    <t>Importo da liquidare</t>
  </si>
  <si>
    <t>C.F.</t>
  </si>
  <si>
    <t>in corso</t>
  </si>
  <si>
    <t>liquidazione precedente</t>
  </si>
  <si>
    <t>conclusi</t>
  </si>
  <si>
    <t>SA</t>
  </si>
  <si>
    <t>CAMP</t>
  </si>
  <si>
    <t>Scuola materna capoluogo</t>
  </si>
  <si>
    <t>00510420656</t>
  </si>
  <si>
    <t>D74H13001600002</t>
  </si>
  <si>
    <t>LE</t>
  </si>
  <si>
    <t>PUG</t>
  </si>
  <si>
    <t>INFANZIA ANGELI DI SAN GIULIANO</t>
  </si>
  <si>
    <t>E79E14000010001</t>
  </si>
  <si>
    <t>ME</t>
  </si>
  <si>
    <t>SIC</t>
  </si>
  <si>
    <t>edificio scolastico Nino Prestia</t>
  </si>
  <si>
    <t>F41H1300057000</t>
  </si>
  <si>
    <t>00394310833</t>
  </si>
  <si>
    <t xml:space="preserve">scuola elementare e materna </t>
  </si>
  <si>
    <t>E66E09000460003</t>
  </si>
  <si>
    <t>00324270834</t>
  </si>
  <si>
    <t>AG</t>
  </si>
  <si>
    <t>Plessi IC Ten. Giuffrida</t>
  </si>
  <si>
    <t>C16D13000490002</t>
  </si>
  <si>
    <t>092006330846</t>
  </si>
  <si>
    <t>edificio scolastico Destra Longano di Barcellona Pozzo di Gotto</t>
  </si>
  <si>
    <t>H66B7000110006</t>
  </si>
  <si>
    <t>0084640838</t>
  </si>
  <si>
    <t>VV</t>
  </si>
  <si>
    <t>CAL</t>
  </si>
  <si>
    <t xml:space="preserve">S.M. Via Sant'Angelo    </t>
  </si>
  <si>
    <t>C21H1300065001</t>
  </si>
  <si>
    <t>00298600792</t>
  </si>
  <si>
    <t>IMPEGNO</t>
  </si>
  <si>
    <t>4506/2015</t>
  </si>
  <si>
    <t>832/2015</t>
  </si>
  <si>
    <t>3996/2015</t>
  </si>
  <si>
    <t>6119/2014</t>
  </si>
  <si>
    <t>802/2015</t>
  </si>
  <si>
    <t>930/2015</t>
  </si>
  <si>
    <t>4351/2014</t>
  </si>
  <si>
    <t>IMPORTO FINANZIAMENTO DM 906/2013 e DM 132/2014</t>
  </si>
  <si>
    <t>Comune di Caggiano</t>
  </si>
  <si>
    <t>Comune di Cursi</t>
  </si>
  <si>
    <t>Comune di Ali Terme</t>
  </si>
  <si>
    <t>Comune di Motta d’Affermo</t>
  </si>
  <si>
    <t>Comune di Montevago</t>
  </si>
  <si>
    <t>Comune di Barcellona Pozzo di Gotto</t>
  </si>
  <si>
    <t>Comune di Drapia</t>
  </si>
  <si>
    <t>Pos. grad. Regionale</t>
  </si>
  <si>
    <t>DD AOODGEFID di liquidazione</t>
  </si>
  <si>
    <t>346/2016</t>
  </si>
  <si>
    <t>347/2016</t>
  </si>
  <si>
    <t>342/2016</t>
  </si>
  <si>
    <t>343/2016</t>
  </si>
  <si>
    <t>341/2016</t>
  </si>
  <si>
    <t>344/2016</t>
  </si>
  <si>
    <t>345/2016</t>
  </si>
  <si>
    <t>Ufficio competente e link al progetto</t>
  </si>
  <si>
    <t>Responsabile dell'ufficio competente</t>
  </si>
  <si>
    <t>DGEFID - Ufficio III
http://www.istruzione.it/edilizia_scolastica/scuole_sicure.shtml#b</t>
  </si>
  <si>
    <t>dr.ssa Paola Iandolo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</si>
</sst>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0_-;\-[$€-410]\ * #,##0.000_-;_-[$€-410]\ * &quot;-&quot;???_-;_-@_-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4" fontId="2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0" fillId="3" borderId="2" xfId="0" applyNumberFormat="1" applyFill="1" applyBorder="1" applyAlignment="1">
      <alignment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3" fontId="0" fillId="0" borderId="0" xfId="3" applyFont="1"/>
    <xf numFmtId="43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0" fillId="3" borderId="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164" fontId="8" fillId="3" borderId="1" xfId="0" applyNumberFormat="1" applyFont="1" applyFill="1" applyBorder="1" applyAlignment="1">
      <alignment vertical="center"/>
    </xf>
    <xf numFmtId="164" fontId="8" fillId="3" borderId="2" xfId="0" applyNumberFormat="1" applyFont="1" applyFill="1" applyBorder="1" applyAlignment="1">
      <alignment vertical="center"/>
    </xf>
    <xf numFmtId="44" fontId="1" fillId="3" borderId="2" xfId="0" applyNumberFormat="1" applyFont="1" applyFill="1" applyBorder="1" applyAlignment="1">
      <alignment horizontal="left" vertical="center" wrapText="1"/>
    </xf>
    <xf numFmtId="44" fontId="1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</cellXfs>
  <cellStyles count="4">
    <cellStyle name="Excel Built-in Normal" xfId="1"/>
    <cellStyle name="Migliaia" xfId="3" builtinId="3"/>
    <cellStyle name="Migliaia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lpp.montaltouffugo@certificatamail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workbookViewId="0">
      <selection activeCell="R13" sqref="R13"/>
    </sheetView>
  </sheetViews>
  <sheetFormatPr defaultRowHeight="15" x14ac:dyDescent="0.25"/>
  <cols>
    <col min="1" max="1" width="14" customWidth="1"/>
    <col min="2" max="2" width="15.140625" customWidth="1"/>
    <col min="3" max="3" width="24.140625" style="28" customWidth="1"/>
    <col min="4" max="4" width="13.7109375" customWidth="1"/>
    <col min="5" max="5" width="12.5703125" customWidth="1"/>
    <col min="6" max="6" width="30.7109375" customWidth="1"/>
    <col min="7" max="7" width="24.140625" customWidth="1"/>
    <col min="8" max="8" width="20.28515625" customWidth="1"/>
    <col min="9" max="9" width="21" customWidth="1"/>
    <col min="10" max="10" width="19.42578125" customWidth="1"/>
    <col min="11" max="11" width="20.28515625" customWidth="1"/>
    <col min="12" max="12" width="24.85546875" hidden="1" customWidth="1"/>
    <col min="13" max="13" width="17.28515625" hidden="1" customWidth="1"/>
    <col min="14" max="14" width="23.28515625" hidden="1" customWidth="1"/>
    <col min="15" max="15" width="25.28515625" hidden="1" customWidth="1"/>
    <col min="16" max="16" width="19.5703125" customWidth="1"/>
    <col min="17" max="17" width="19.42578125" customWidth="1"/>
    <col min="18" max="18" width="28.7109375" customWidth="1"/>
  </cols>
  <sheetData>
    <row r="1" spans="1:18" s="27" customFormat="1" ht="60" x14ac:dyDescent="0.25">
      <c r="A1" s="1" t="s">
        <v>59</v>
      </c>
      <c r="B1" s="1" t="s">
        <v>10</v>
      </c>
      <c r="C1" s="1" t="s">
        <v>0</v>
      </c>
      <c r="D1" s="1" t="s">
        <v>1</v>
      </c>
      <c r="E1" s="1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51</v>
      </c>
      <c r="K1" s="2" t="s">
        <v>7</v>
      </c>
      <c r="L1" s="5" t="s">
        <v>8</v>
      </c>
      <c r="M1" s="17" t="s">
        <v>43</v>
      </c>
      <c r="N1" s="3" t="s">
        <v>12</v>
      </c>
      <c r="O1" s="3" t="s">
        <v>9</v>
      </c>
      <c r="P1" s="13" t="s">
        <v>60</v>
      </c>
      <c r="Q1" s="13" t="s">
        <v>68</v>
      </c>
      <c r="R1" s="4" t="s">
        <v>69</v>
      </c>
    </row>
    <row r="2" spans="1:18" s="25" customFormat="1" ht="30" customHeight="1" x14ac:dyDescent="0.25">
      <c r="A2" s="11">
        <v>6</v>
      </c>
      <c r="B2" s="9" t="s">
        <v>17</v>
      </c>
      <c r="C2" s="34" t="s">
        <v>52</v>
      </c>
      <c r="D2" s="12" t="s">
        <v>14</v>
      </c>
      <c r="E2" s="12" t="s">
        <v>15</v>
      </c>
      <c r="F2" s="23" t="s">
        <v>16</v>
      </c>
      <c r="G2" s="12" t="s">
        <v>18</v>
      </c>
      <c r="H2" s="7" t="s">
        <v>11</v>
      </c>
      <c r="I2" s="6">
        <v>426174.62</v>
      </c>
      <c r="J2" s="6">
        <v>427617.91</v>
      </c>
      <c r="K2" s="6">
        <v>10344.64</v>
      </c>
      <c r="L2" s="6">
        <f>I2-K2</f>
        <v>415829.98</v>
      </c>
      <c r="M2" s="18" t="s">
        <v>44</v>
      </c>
      <c r="N2" s="10">
        <v>0</v>
      </c>
      <c r="O2" s="29">
        <v>178022.36</v>
      </c>
      <c r="P2" s="35" t="s">
        <v>61</v>
      </c>
      <c r="Q2" s="8" t="s">
        <v>70</v>
      </c>
      <c r="R2" s="24" t="s">
        <v>71</v>
      </c>
    </row>
    <row r="3" spans="1:18" s="25" customFormat="1" ht="30" customHeight="1" x14ac:dyDescent="0.25">
      <c r="A3" s="14">
        <v>4</v>
      </c>
      <c r="B3" s="9">
        <v>83000250759</v>
      </c>
      <c r="C3" s="34" t="s">
        <v>53</v>
      </c>
      <c r="D3" s="15" t="s">
        <v>19</v>
      </c>
      <c r="E3" s="15" t="s">
        <v>20</v>
      </c>
      <c r="F3" s="26" t="s">
        <v>21</v>
      </c>
      <c r="G3" s="15" t="s">
        <v>22</v>
      </c>
      <c r="H3" s="7" t="s">
        <v>11</v>
      </c>
      <c r="I3" s="10">
        <v>937000</v>
      </c>
      <c r="J3" s="10">
        <v>937000</v>
      </c>
      <c r="K3" s="10">
        <v>29243.759999999998</v>
      </c>
      <c r="L3" s="10">
        <f>J3-K3</f>
        <v>907756.24</v>
      </c>
      <c r="M3" s="18" t="s">
        <v>45</v>
      </c>
      <c r="N3" s="10">
        <v>603246.65</v>
      </c>
      <c r="O3" s="30">
        <v>212892.09</v>
      </c>
      <c r="P3" s="36" t="s">
        <v>62</v>
      </c>
      <c r="Q3" s="8" t="s">
        <v>70</v>
      </c>
      <c r="R3" s="24" t="s">
        <v>71</v>
      </c>
    </row>
    <row r="4" spans="1:18" s="21" customFormat="1" ht="30" customHeight="1" x14ac:dyDescent="0.25">
      <c r="A4" s="14">
        <v>16</v>
      </c>
      <c r="B4" s="9" t="s">
        <v>27</v>
      </c>
      <c r="C4" s="34" t="s">
        <v>54</v>
      </c>
      <c r="D4" s="15" t="s">
        <v>23</v>
      </c>
      <c r="E4" s="15" t="s">
        <v>24</v>
      </c>
      <c r="F4" s="26" t="s">
        <v>25</v>
      </c>
      <c r="G4" s="15" t="s">
        <v>26</v>
      </c>
      <c r="H4" s="7" t="s">
        <v>13</v>
      </c>
      <c r="I4" s="10">
        <v>164000</v>
      </c>
      <c r="J4" s="10">
        <v>131000</v>
      </c>
      <c r="K4" s="10">
        <v>16313.58</v>
      </c>
      <c r="L4" s="10">
        <v>114686.42</v>
      </c>
      <c r="M4" s="18" t="s">
        <v>47</v>
      </c>
      <c r="N4" s="16">
        <v>78457.78</v>
      </c>
      <c r="O4" s="30">
        <v>36228.639999999999</v>
      </c>
      <c r="P4" s="37" t="s">
        <v>63</v>
      </c>
      <c r="Q4" s="8" t="s">
        <v>70</v>
      </c>
      <c r="R4" s="24" t="s">
        <v>71</v>
      </c>
    </row>
    <row r="5" spans="1:18" s="21" customFormat="1" ht="30" customHeight="1" x14ac:dyDescent="0.25">
      <c r="A5" s="11">
        <v>22</v>
      </c>
      <c r="B5" s="9" t="s">
        <v>30</v>
      </c>
      <c r="C5" s="34" t="s">
        <v>55</v>
      </c>
      <c r="D5" s="15" t="s">
        <v>23</v>
      </c>
      <c r="E5" s="15" t="s">
        <v>24</v>
      </c>
      <c r="F5" s="23" t="s">
        <v>28</v>
      </c>
      <c r="G5" s="12" t="s">
        <v>29</v>
      </c>
      <c r="H5" s="7" t="s">
        <v>11</v>
      </c>
      <c r="I5" s="6">
        <v>658937</v>
      </c>
      <c r="J5" s="6">
        <v>658937</v>
      </c>
      <c r="K5" s="6">
        <v>113046.83</v>
      </c>
      <c r="L5" s="6">
        <f>J5-K5</f>
        <v>545890.17000000004</v>
      </c>
      <c r="M5" s="18" t="s">
        <v>49</v>
      </c>
      <c r="N5" s="22">
        <v>390417.88</v>
      </c>
      <c r="O5" s="30">
        <v>100948.69</v>
      </c>
      <c r="P5" s="37" t="s">
        <v>64</v>
      </c>
      <c r="Q5" s="8" t="s">
        <v>70</v>
      </c>
      <c r="R5" s="24" t="s">
        <v>71</v>
      </c>
    </row>
    <row r="6" spans="1:18" s="21" customFormat="1" ht="30" customHeight="1" x14ac:dyDescent="0.25">
      <c r="A6" s="14">
        <v>31</v>
      </c>
      <c r="B6" s="9" t="s">
        <v>34</v>
      </c>
      <c r="C6" s="34" t="s">
        <v>56</v>
      </c>
      <c r="D6" s="15" t="s">
        <v>31</v>
      </c>
      <c r="E6" s="15" t="s">
        <v>24</v>
      </c>
      <c r="F6" s="23" t="s">
        <v>32</v>
      </c>
      <c r="G6" s="12" t="s">
        <v>33</v>
      </c>
      <c r="H6" s="7" t="s">
        <v>13</v>
      </c>
      <c r="I6" s="6">
        <v>946473.48</v>
      </c>
      <c r="J6" s="6">
        <v>946473.48</v>
      </c>
      <c r="K6" s="6">
        <v>213749.55</v>
      </c>
      <c r="L6" s="6">
        <v>732723.93</v>
      </c>
      <c r="M6" s="18" t="s">
        <v>50</v>
      </c>
      <c r="N6" s="6">
        <v>659451.54</v>
      </c>
      <c r="O6" s="30">
        <v>51257.74</v>
      </c>
      <c r="P6" s="37" t="s">
        <v>65</v>
      </c>
      <c r="Q6" s="8" t="s">
        <v>70</v>
      </c>
      <c r="R6" s="24" t="s">
        <v>71</v>
      </c>
    </row>
    <row r="7" spans="1:18" s="21" customFormat="1" ht="30" customHeight="1" x14ac:dyDescent="0.25">
      <c r="A7" s="14">
        <v>15</v>
      </c>
      <c r="B7" s="9" t="s">
        <v>37</v>
      </c>
      <c r="C7" s="34" t="s">
        <v>57</v>
      </c>
      <c r="D7" s="15" t="s">
        <v>23</v>
      </c>
      <c r="E7" s="15" t="s">
        <v>24</v>
      </c>
      <c r="F7" s="23" t="s">
        <v>35</v>
      </c>
      <c r="G7" s="12" t="s">
        <v>36</v>
      </c>
      <c r="H7" s="7" t="s">
        <v>13</v>
      </c>
      <c r="I7" s="6">
        <v>741147.82</v>
      </c>
      <c r="J7" s="6">
        <v>666147.81999999995</v>
      </c>
      <c r="K7" s="6">
        <v>106254.29</v>
      </c>
      <c r="L7" s="6">
        <f>J7-K7</f>
        <v>559893.52999999991</v>
      </c>
      <c r="M7" s="18" t="s">
        <v>48</v>
      </c>
      <c r="N7" s="10">
        <v>551900.24</v>
      </c>
      <c r="O7" s="31">
        <v>7988.68</v>
      </c>
      <c r="P7" s="38" t="s">
        <v>66</v>
      </c>
      <c r="Q7" s="8" t="s">
        <v>70</v>
      </c>
      <c r="R7" s="24" t="s">
        <v>71</v>
      </c>
    </row>
    <row r="8" spans="1:18" s="21" customFormat="1" ht="30" customHeight="1" x14ac:dyDescent="0.25">
      <c r="A8" s="11">
        <v>36</v>
      </c>
      <c r="B8" s="9" t="s">
        <v>42</v>
      </c>
      <c r="C8" s="34" t="s">
        <v>58</v>
      </c>
      <c r="D8" s="12" t="s">
        <v>38</v>
      </c>
      <c r="E8" s="12" t="s">
        <v>39</v>
      </c>
      <c r="F8" s="23" t="s">
        <v>40</v>
      </c>
      <c r="G8" s="12" t="s">
        <v>41</v>
      </c>
      <c r="H8" s="7" t="s">
        <v>11</v>
      </c>
      <c r="I8" s="6">
        <v>150000</v>
      </c>
      <c r="J8" s="6">
        <v>150000</v>
      </c>
      <c r="K8" s="6">
        <v>25904.87</v>
      </c>
      <c r="L8" s="6">
        <f>J8-K8</f>
        <v>124095.13</v>
      </c>
      <c r="M8" s="18" t="s">
        <v>46</v>
      </c>
      <c r="N8" s="6">
        <v>0</v>
      </c>
      <c r="O8" s="32">
        <v>73882</v>
      </c>
      <c r="P8" s="39" t="s">
        <v>67</v>
      </c>
      <c r="Q8" s="33" t="s">
        <v>70</v>
      </c>
      <c r="R8" s="40" t="s">
        <v>71</v>
      </c>
    </row>
    <row r="9" spans="1:18" ht="30" customHeight="1" x14ac:dyDescent="0.25"/>
    <row r="10" spans="1:18" ht="30" customHeight="1" x14ac:dyDescent="0.25"/>
    <row r="11" spans="1:18" x14ac:dyDescent="0.25">
      <c r="N11" s="19"/>
      <c r="O11" s="20"/>
      <c r="P11" s="20"/>
    </row>
  </sheetData>
  <hyperlinks>
    <hyperlink ref="J8" r:id="rId1" display="llpp.montaltouffugo@certificatamail.it"/>
  </hyperlinks>
  <pageMargins left="0.70866141732283472" right="0.70866141732283472" top="0.74803149606299213" bottom="0.74803149606299213" header="0.31496062992125984" footer="0.31496062992125984"/>
  <pageSetup paperSize="9" scale="3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2" sqref="N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Foglio3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MIUR</cp:lastModifiedBy>
  <cp:lastPrinted>2016-08-04T08:27:19Z</cp:lastPrinted>
  <dcterms:created xsi:type="dcterms:W3CDTF">2015-04-28T07:46:23Z</dcterms:created>
  <dcterms:modified xsi:type="dcterms:W3CDTF">2016-08-11T14:43:40Z</dcterms:modified>
</cp:coreProperties>
</file>