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10" yWindow="4605" windowWidth="20520" windowHeight="3210"/>
  </bookViews>
  <sheets>
    <sheet name="Foglio1" sheetId="2" r:id="rId1"/>
    <sheet name="Foglio2" sheetId="4" r:id="rId2"/>
    <sheet name="Foglio3" sheetId="3" r:id="rId3"/>
  </sheets>
  <definedNames>
    <definedName name="_xlnm.Print_Titles" localSheetId="0">Foglio1!$2:$2</definedName>
  </definedNames>
  <calcPr calcId="145621"/>
</workbook>
</file>

<file path=xl/calcChain.xml><?xml version="1.0" encoding="utf-8"?>
<calcChain xmlns="http://schemas.openxmlformats.org/spreadsheetml/2006/main">
  <c r="K7" i="2" l="1"/>
  <c r="K10" i="2"/>
  <c r="K11" i="2"/>
  <c r="K12" i="2"/>
  <c r="K13" i="2"/>
  <c r="K15" i="2"/>
  <c r="K19" i="2"/>
  <c r="K20" i="2"/>
  <c r="K21" i="2"/>
  <c r="K25" i="2"/>
</calcChain>
</file>

<file path=xl/sharedStrings.xml><?xml version="1.0" encoding="utf-8"?>
<sst xmlns="http://schemas.openxmlformats.org/spreadsheetml/2006/main" count="199" uniqueCount="153">
  <si>
    <t>ENTE RICHIEDENTE</t>
  </si>
  <si>
    <t>PROV</t>
  </si>
  <si>
    <t>REG</t>
  </si>
  <si>
    <t>EDIFICI SCOLASTICI OGGETTO D'INTERVENTO</t>
  </si>
  <si>
    <t>CUP</t>
  </si>
  <si>
    <t>IMPORTO PROGETTO</t>
  </si>
  <si>
    <t>IMPORTO FINANZIAMENTO</t>
  </si>
  <si>
    <t>IMPORTO ECONOMIE</t>
  </si>
  <si>
    <t>Importo spettante</t>
  </si>
  <si>
    <t>C.F.</t>
  </si>
  <si>
    <t>n. prog. Regione</t>
  </si>
  <si>
    <t>DD AOODGEFID di impegno/liquidazione prot. num.</t>
  </si>
  <si>
    <t>ME</t>
  </si>
  <si>
    <t>EMI</t>
  </si>
  <si>
    <t>BO</t>
  </si>
  <si>
    <t>Villafranca Tirrena</t>
  </si>
  <si>
    <t>SIC</t>
  </si>
  <si>
    <t>Plesso sclastico Marconi di Via Nazionale</t>
  </si>
  <si>
    <t>Scigliano</t>
  </si>
  <si>
    <t>CS</t>
  </si>
  <si>
    <t>CAL</t>
  </si>
  <si>
    <t>Nizza di Sicilia</t>
  </si>
  <si>
    <t>edifici scolastici e scuola media V. Alfieri</t>
  </si>
  <si>
    <t>Fontanelice</t>
  </si>
  <si>
    <t>Scuola primaria Mengoni</t>
  </si>
  <si>
    <t>Bologna</t>
  </si>
  <si>
    <t>IIS Aldini Valeriani</t>
  </si>
  <si>
    <t>LECCE</t>
  </si>
  <si>
    <t>LE</t>
  </si>
  <si>
    <t>PUG</t>
  </si>
  <si>
    <t>SEC I° gr. A. GRANDI</t>
  </si>
  <si>
    <t>80008510754</t>
  </si>
  <si>
    <t>Davoli</t>
  </si>
  <si>
    <t>CZ</t>
  </si>
  <si>
    <t xml:space="preserve">Scuola Primaria Via A. de Gasperi  </t>
  </si>
  <si>
    <t>00326880796</t>
  </si>
  <si>
    <t>Roma – Municipio IV</t>
  </si>
  <si>
    <t>RM</t>
  </si>
  <si>
    <t>LAZ</t>
  </si>
  <si>
    <t>Scuola Primaria Piazza Gola</t>
  </si>
  <si>
    <t>Provincia di Crotone</t>
  </si>
  <si>
    <t>KR</t>
  </si>
  <si>
    <t xml:space="preserve">ITS Santoni Via Gioacchino da Fiore    </t>
  </si>
  <si>
    <t>Praiano</t>
  </si>
  <si>
    <t>SA</t>
  </si>
  <si>
    <t>CAMP</t>
  </si>
  <si>
    <t>Plesso scolastico E. de Filippo</t>
  </si>
  <si>
    <t>Mondragone</t>
  </si>
  <si>
    <t>CE</t>
  </si>
  <si>
    <t>Scuola materna Via Filosofo Taglialatela</t>
  </si>
  <si>
    <t>Cariati</t>
  </si>
  <si>
    <t xml:space="preserve">Scuola Secondaria di I grado A de Amicis  Via Alighieri </t>
  </si>
  <si>
    <t>B61H14000030001</t>
  </si>
  <si>
    <t xml:space="preserve"> BAGNOLO DEL SALENTO</t>
  </si>
  <si>
    <t>PRIMARIA VIA S. PERTINI</t>
  </si>
  <si>
    <t>G89E13000270001</t>
  </si>
  <si>
    <t>Pisa (provincia)</t>
  </si>
  <si>
    <t>PI</t>
  </si>
  <si>
    <t>TOS</t>
  </si>
  <si>
    <t>LS Dini, LC Galilei, IPSSACT Matteotti, IPSIA Pacinotti</t>
  </si>
  <si>
    <t>E54H13000190001</t>
  </si>
  <si>
    <t>Larino</t>
  </si>
  <si>
    <t>CB</t>
  </si>
  <si>
    <t>MOL</t>
  </si>
  <si>
    <t xml:space="preserve">Sc. Materna e elementare Rosano Via Morrone 1A - </t>
  </si>
  <si>
    <t>F14H14000330001</t>
  </si>
  <si>
    <t>Enna (provincia)</t>
  </si>
  <si>
    <t>EN</t>
  </si>
  <si>
    <t>ITI Majorana di Piazza Armerina</t>
  </si>
  <si>
    <t>G34H13000560001</t>
  </si>
  <si>
    <t>Monselice</t>
  </si>
  <si>
    <t>PD</t>
  </si>
  <si>
    <t>VEN</t>
  </si>
  <si>
    <t>Media Zanellato Via Carrubio</t>
  </si>
  <si>
    <t>B74B13000130004</t>
  </si>
  <si>
    <t>Monteleone Sabino</t>
  </si>
  <si>
    <t>RI</t>
  </si>
  <si>
    <t>Scuola dell'Infanzia Scardocci</t>
  </si>
  <si>
    <t>F17E14000020001</t>
  </si>
  <si>
    <t>Ischia</t>
  </si>
  <si>
    <t>NA</t>
  </si>
  <si>
    <t>Plesso scolastico G. Marconi</t>
  </si>
  <si>
    <t>I31H13000800002</t>
  </si>
  <si>
    <t>F94H14000720001</t>
  </si>
  <si>
    <t>H11H13000870001</t>
  </si>
  <si>
    <t>J81H13001490004</t>
  </si>
  <si>
    <t>E71h13000720001</t>
  </si>
  <si>
    <t>F36E12000770004</t>
  </si>
  <si>
    <t>C59E13000250001</t>
  </si>
  <si>
    <t>G81E14000150001</t>
  </si>
  <si>
    <t>H31H13000960001</t>
  </si>
  <si>
    <t>D71H13000410001</t>
  </si>
  <si>
    <t>01199250158</t>
  </si>
  <si>
    <t xml:space="preserve">Milano “Majno”; Milano "Russo'; Milano "Rodari", I.C. "Pertini"; Milano "Cantù"; Milano "Pascoli"; </t>
  </si>
  <si>
    <t>Milano</t>
  </si>
  <si>
    <t>MI</t>
  </si>
  <si>
    <t>LOMB</t>
  </si>
  <si>
    <t>B41H13000930006</t>
  </si>
  <si>
    <t>8 - 11 - 16 - 17 - 31 - 43</t>
  </si>
  <si>
    <t>9 - 25 - 32 - 47</t>
  </si>
  <si>
    <t>Milano “Stoppani”; Milano "Assisi"; Milano "Filzi"; Milano "Pini"</t>
  </si>
  <si>
    <t>12 - 13 - 14 - 19 - 22 - 28 - 29 - 42</t>
  </si>
  <si>
    <t>Milano “Verga”; Milano "Ungaretti"; Milano "Caracciolo"; Milano "Moro"; Milano "Capponi"; Milano "De Nicola"; Milano "Colombo"; Milano "Oberdan-Porzi"</t>
  </si>
  <si>
    <t>B41H13000940006</t>
  </si>
  <si>
    <t>San Lazzaro di Savena</t>
  </si>
  <si>
    <t>primaria Pezzani</t>
  </si>
  <si>
    <t>E61H13000520005</t>
  </si>
  <si>
    <t>00330820838</t>
  </si>
  <si>
    <t>91006950793</t>
  </si>
  <si>
    <t>83000210753</t>
  </si>
  <si>
    <t>80003890789</t>
  </si>
  <si>
    <t>80000810863</t>
  </si>
  <si>
    <t>87000210788</t>
  </si>
  <si>
    <t>01125200376</t>
  </si>
  <si>
    <t>01232710374</t>
  </si>
  <si>
    <t>C85J14000020005</t>
  </si>
  <si>
    <t>02438750586</t>
  </si>
  <si>
    <t>00607910650</t>
  </si>
  <si>
    <t>00643280639</t>
  </si>
  <si>
    <t>00113390579</t>
  </si>
  <si>
    <t>00654440288</t>
  </si>
  <si>
    <t>D55J14000000002O</t>
  </si>
  <si>
    <t>B41H13000950006</t>
  </si>
  <si>
    <t>10532 del 2.9.2015</t>
  </si>
  <si>
    <t>10533 del 2.9.2015</t>
  </si>
  <si>
    <t>10531 del 2.9.2015</t>
  </si>
  <si>
    <t>10530 del 2.9.2015</t>
  </si>
  <si>
    <t>10529 del 2.9.2015</t>
  </si>
  <si>
    <t>10527 del 2.9.2015</t>
  </si>
  <si>
    <t>10525 del 2.9.2015</t>
  </si>
  <si>
    <t>10524 del 2.9.2015</t>
  </si>
  <si>
    <t>10522 del 2.9.2015</t>
  </si>
  <si>
    <t>10523 del 2.9.2015</t>
  </si>
  <si>
    <t>00275560837</t>
  </si>
  <si>
    <t>Edificio scolastico Gabriele Rocca in Loc.tà Calvisi</t>
  </si>
  <si>
    <t>10680 del 7.9.2015</t>
  </si>
  <si>
    <t>10653 del 7.9.2015</t>
  </si>
  <si>
    <t>10679 del 7.9.2015</t>
  </si>
  <si>
    <t>10633 del 7.9.2015</t>
  </si>
  <si>
    <t>10685 del 7.9.2015</t>
  </si>
  <si>
    <t>10684 del 7.9.2015</t>
  </si>
  <si>
    <t>10707 dell'8.9.2015</t>
  </si>
  <si>
    <t>10710 dell'8.9.2015</t>
  </si>
  <si>
    <t>10709 dell'8.9.2015</t>
  </si>
  <si>
    <t>10765 del 9.9.2015</t>
  </si>
  <si>
    <t>11074 del 15.9.2015</t>
  </si>
  <si>
    <t>11075 del 15.9.2015</t>
  </si>
  <si>
    <t>10521 del 2.9.2015</t>
  </si>
  <si>
    <t>Misure urgenti in materia di riqualificazione e messa insicurezza delle istituzioni scolastiche statali ai sensi del DL 69/2013 art. 18</t>
  </si>
  <si>
    <t>Ufficio competente e link al progetto</t>
  </si>
  <si>
    <t>importo impegnato</t>
  </si>
  <si>
    <t>Importo liquidato</t>
  </si>
  <si>
    <t>DGEFID - Ufficio III
http://www.istruzione.it/edilizia_scolastica/scuole_sicure.shtml#b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</si>
</sst>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9"/>
      <name val="Arial"/>
      <family val="2"/>
    </font>
    <font>
      <b/>
      <sz val="20"/>
      <color theme="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3" borderId="0" xfId="0" applyFill="1"/>
    <xf numFmtId="0" fontId="2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right" vertical="top" wrapText="1"/>
    </xf>
    <xf numFmtId="0" fontId="0" fillId="3" borderId="1" xfId="0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vertical="top"/>
    </xf>
    <xf numFmtId="44" fontId="2" fillId="3" borderId="1" xfId="0" applyNumberFormat="1" applyFont="1" applyFill="1" applyBorder="1" applyAlignment="1">
      <alignment horizontal="left" vertical="top" wrapText="1"/>
    </xf>
    <xf numFmtId="44" fontId="0" fillId="3" borderId="1" xfId="0" applyNumberFormat="1" applyFill="1" applyBorder="1" applyAlignment="1">
      <alignment vertical="top"/>
    </xf>
    <xf numFmtId="0" fontId="0" fillId="3" borderId="1" xfId="0" applyFill="1" applyBorder="1" applyAlignment="1">
      <alignment horizontal="justify" vertical="top"/>
    </xf>
    <xf numFmtId="44" fontId="2" fillId="3" borderId="1" xfId="0" applyNumberFormat="1" applyFont="1" applyFill="1" applyBorder="1" applyAlignment="1">
      <alignment horizontal="right" vertical="top" wrapText="1"/>
    </xf>
    <xf numFmtId="8" fontId="2" fillId="3" borderId="1" xfId="0" applyNumberFormat="1" applyFont="1" applyFill="1" applyBorder="1" applyAlignment="1">
      <alignment horizontal="right" vertical="top" wrapText="1"/>
    </xf>
    <xf numFmtId="0" fontId="0" fillId="3" borderId="0" xfId="0" applyFill="1" applyAlignment="1">
      <alignment vertical="top"/>
    </xf>
    <xf numFmtId="4" fontId="0" fillId="3" borderId="1" xfId="0" applyNumberFormat="1" applyFill="1" applyBorder="1" applyAlignment="1">
      <alignment vertical="top"/>
    </xf>
    <xf numFmtId="0" fontId="0" fillId="3" borderId="2" xfId="0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 wrapText="1"/>
    </xf>
    <xf numFmtId="44" fontId="2" fillId="3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44" fontId="0" fillId="3" borderId="1" xfId="0" applyNumberFormat="1" applyFill="1" applyBorder="1" applyAlignment="1">
      <alignment horizontal="right" vertical="top"/>
    </xf>
    <xf numFmtId="4" fontId="0" fillId="3" borderId="1" xfId="0" applyNumberFormat="1" applyFill="1" applyBorder="1" applyAlignment="1">
      <alignment horizontal="right" vertical="top"/>
    </xf>
    <xf numFmtId="49" fontId="2" fillId="2" borderId="2" xfId="0" applyNumberFormat="1" applyFont="1" applyFill="1" applyBorder="1" applyAlignment="1">
      <alignment horizontal="center" vertical="top" wrapText="1"/>
    </xf>
    <xf numFmtId="49" fontId="0" fillId="3" borderId="1" xfId="0" applyNumberForma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 wrapText="1"/>
    </xf>
    <xf numFmtId="49" fontId="0" fillId="0" borderId="0" xfId="0" applyNumberFormat="1" applyAlignment="1">
      <alignment vertical="top"/>
    </xf>
    <xf numFmtId="44" fontId="2" fillId="3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zoomScale="75" zoomScaleNormal="75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D7" sqref="D7"/>
    </sheetView>
  </sheetViews>
  <sheetFormatPr defaultRowHeight="15" x14ac:dyDescent="0.25"/>
  <cols>
    <col min="1" max="1" width="9.140625" style="22"/>
    <col min="2" max="2" width="21.140625" style="29" customWidth="1"/>
    <col min="3" max="3" width="22.140625" style="22" customWidth="1"/>
    <col min="4" max="4" width="5.42578125" style="22" customWidth="1"/>
    <col min="5" max="5" width="6.42578125" style="22" bestFit="1" customWidth="1"/>
    <col min="6" max="6" width="35.42578125" style="22" customWidth="1"/>
    <col min="7" max="7" width="19.140625" style="22" customWidth="1"/>
    <col min="8" max="8" width="16.5703125" style="22" customWidth="1"/>
    <col min="9" max="9" width="16.28515625" style="22" customWidth="1"/>
    <col min="10" max="10" width="15.42578125" style="22" customWidth="1"/>
    <col min="11" max="11" width="15.85546875" style="22" customWidth="1"/>
    <col min="12" max="12" width="23.140625" style="31" customWidth="1"/>
    <col min="13" max="13" width="17" style="22" customWidth="1"/>
    <col min="14" max="14" width="18.28515625" style="23" customWidth="1"/>
    <col min="15" max="15" width="57.42578125" style="22" customWidth="1"/>
  </cols>
  <sheetData>
    <row r="1" spans="1:15" ht="60" customHeight="1" x14ac:dyDescent="0.25">
      <c r="A1" s="32" t="s">
        <v>148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/>
    </row>
    <row r="2" spans="1:15" ht="36" x14ac:dyDescent="0.25">
      <c r="A2" s="2" t="s">
        <v>10</v>
      </c>
      <c r="B2" s="26" t="s">
        <v>9</v>
      </c>
      <c r="C2" s="3" t="s">
        <v>0</v>
      </c>
      <c r="D2" s="3" t="s">
        <v>1</v>
      </c>
      <c r="E2" s="3" t="s">
        <v>2</v>
      </c>
      <c r="F2" s="4" t="s">
        <v>3</v>
      </c>
      <c r="G2" s="4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7" t="s">
        <v>11</v>
      </c>
      <c r="M2" s="8" t="s">
        <v>150</v>
      </c>
      <c r="N2" s="6" t="s">
        <v>151</v>
      </c>
      <c r="O2" s="33" t="s">
        <v>149</v>
      </c>
    </row>
    <row r="3" spans="1:15" ht="45" customHeight="1" x14ac:dyDescent="0.25">
      <c r="A3" s="9">
        <v>28</v>
      </c>
      <c r="B3" s="27" t="s">
        <v>133</v>
      </c>
      <c r="C3" s="10" t="s">
        <v>15</v>
      </c>
      <c r="D3" s="10" t="s">
        <v>12</v>
      </c>
      <c r="E3" s="10" t="s">
        <v>16</v>
      </c>
      <c r="F3" s="10" t="s">
        <v>17</v>
      </c>
      <c r="G3" s="10" t="s">
        <v>91</v>
      </c>
      <c r="H3" s="12">
        <v>440000</v>
      </c>
      <c r="I3" s="12">
        <v>440000</v>
      </c>
      <c r="J3" s="12">
        <v>88033.22</v>
      </c>
      <c r="K3" s="12">
        <v>351966.78</v>
      </c>
      <c r="L3" s="30" t="s">
        <v>123</v>
      </c>
      <c r="M3" s="11"/>
      <c r="N3" s="15">
        <v>66547.92</v>
      </c>
      <c r="O3" s="34" t="s">
        <v>152</v>
      </c>
    </row>
    <row r="4" spans="1:15" ht="89.25" customHeight="1" x14ac:dyDescent="0.25">
      <c r="A4" s="9">
        <v>50</v>
      </c>
      <c r="B4" s="27" t="s">
        <v>110</v>
      </c>
      <c r="C4" s="10" t="s">
        <v>18</v>
      </c>
      <c r="D4" s="10" t="s">
        <v>19</v>
      </c>
      <c r="E4" s="10" t="s">
        <v>20</v>
      </c>
      <c r="F4" s="10" t="s">
        <v>134</v>
      </c>
      <c r="G4" s="10" t="s">
        <v>90</v>
      </c>
      <c r="H4" s="12">
        <v>100000</v>
      </c>
      <c r="I4" s="12">
        <v>100000</v>
      </c>
      <c r="J4" s="12">
        <v>6547.63</v>
      </c>
      <c r="K4" s="12">
        <v>93452.370999999999</v>
      </c>
      <c r="L4" s="30" t="s">
        <v>124</v>
      </c>
      <c r="M4" s="13"/>
      <c r="N4" s="24">
        <v>45214.07</v>
      </c>
      <c r="O4" s="34" t="s">
        <v>152</v>
      </c>
    </row>
    <row r="5" spans="1:15" ht="42.75" customHeight="1" x14ac:dyDescent="0.25">
      <c r="A5" s="9">
        <v>42</v>
      </c>
      <c r="B5" s="27" t="s">
        <v>107</v>
      </c>
      <c r="C5" s="10" t="s">
        <v>21</v>
      </c>
      <c r="D5" s="10" t="s">
        <v>12</v>
      </c>
      <c r="E5" s="10" t="s">
        <v>16</v>
      </c>
      <c r="F5" s="10" t="s">
        <v>22</v>
      </c>
      <c r="G5" s="10" t="s">
        <v>89</v>
      </c>
      <c r="H5" s="12">
        <v>603427.61</v>
      </c>
      <c r="I5" s="12">
        <v>603427.61</v>
      </c>
      <c r="J5" s="12">
        <v>104096.65</v>
      </c>
      <c r="K5" s="12">
        <v>499330.96</v>
      </c>
      <c r="L5" s="30" t="s">
        <v>125</v>
      </c>
      <c r="M5" s="12">
        <v>0</v>
      </c>
      <c r="N5" s="15">
        <v>97035.76</v>
      </c>
      <c r="O5" s="34" t="s">
        <v>152</v>
      </c>
    </row>
    <row r="6" spans="1:15" ht="24" x14ac:dyDescent="0.25">
      <c r="A6" s="9">
        <v>67</v>
      </c>
      <c r="B6" s="27" t="s">
        <v>113</v>
      </c>
      <c r="C6" s="10" t="s">
        <v>23</v>
      </c>
      <c r="D6" s="10" t="s">
        <v>14</v>
      </c>
      <c r="E6" s="10" t="s">
        <v>13</v>
      </c>
      <c r="F6" s="10" t="s">
        <v>24</v>
      </c>
      <c r="G6" s="10" t="s">
        <v>88</v>
      </c>
      <c r="H6" s="12">
        <v>105000</v>
      </c>
      <c r="I6" s="12">
        <v>105000</v>
      </c>
      <c r="J6" s="12">
        <v>5136.8</v>
      </c>
      <c r="K6" s="12">
        <v>99863.2</v>
      </c>
      <c r="L6" s="30" t="s">
        <v>136</v>
      </c>
      <c r="M6" s="11"/>
      <c r="N6" s="15">
        <v>99863.2</v>
      </c>
      <c r="O6" s="34" t="s">
        <v>152</v>
      </c>
    </row>
    <row r="7" spans="1:15" ht="38.25" customHeight="1" x14ac:dyDescent="0.25">
      <c r="A7" s="9">
        <v>64</v>
      </c>
      <c r="B7" s="27" t="s">
        <v>114</v>
      </c>
      <c r="C7" s="10" t="s">
        <v>25</v>
      </c>
      <c r="D7" s="10" t="s">
        <v>14</v>
      </c>
      <c r="E7" s="10" t="s">
        <v>13</v>
      </c>
      <c r="F7" s="10" t="s">
        <v>26</v>
      </c>
      <c r="G7" s="10" t="s">
        <v>87</v>
      </c>
      <c r="H7" s="12">
        <v>909659.92</v>
      </c>
      <c r="I7" s="12">
        <v>146175</v>
      </c>
      <c r="J7" s="12">
        <v>46432.05</v>
      </c>
      <c r="K7" s="12">
        <f>I7-J7</f>
        <v>99742.95</v>
      </c>
      <c r="L7" s="30" t="s">
        <v>141</v>
      </c>
      <c r="M7" s="12">
        <v>99742.95</v>
      </c>
      <c r="N7" s="15">
        <v>99742.95</v>
      </c>
      <c r="O7" s="34" t="s">
        <v>152</v>
      </c>
    </row>
    <row r="8" spans="1:15" s="1" customFormat="1" ht="79.5" customHeight="1" x14ac:dyDescent="0.25">
      <c r="A8" s="9">
        <v>14</v>
      </c>
      <c r="B8" s="28" t="s">
        <v>31</v>
      </c>
      <c r="C8" s="10" t="s">
        <v>27</v>
      </c>
      <c r="D8" s="10" t="s">
        <v>28</v>
      </c>
      <c r="E8" s="10" t="s">
        <v>29</v>
      </c>
      <c r="F8" s="10" t="s">
        <v>30</v>
      </c>
      <c r="G8" s="10" t="s">
        <v>115</v>
      </c>
      <c r="H8" s="12">
        <v>655000</v>
      </c>
      <c r="I8" s="12">
        <v>523000</v>
      </c>
      <c r="J8" s="12">
        <v>155098.06</v>
      </c>
      <c r="K8" s="12">
        <v>367901.94</v>
      </c>
      <c r="L8" s="30" t="s">
        <v>129</v>
      </c>
      <c r="M8" s="11">
        <v>0</v>
      </c>
      <c r="N8" s="15">
        <v>117901.94</v>
      </c>
      <c r="O8" s="34" t="s">
        <v>152</v>
      </c>
    </row>
    <row r="9" spans="1:15" s="1" customFormat="1" ht="51" customHeight="1" x14ac:dyDescent="0.25">
      <c r="A9" s="9">
        <v>24</v>
      </c>
      <c r="B9" s="28" t="s">
        <v>35</v>
      </c>
      <c r="C9" s="10" t="s">
        <v>32</v>
      </c>
      <c r="D9" s="10" t="s">
        <v>33</v>
      </c>
      <c r="E9" s="10" t="s">
        <v>20</v>
      </c>
      <c r="F9" s="10" t="s">
        <v>34</v>
      </c>
      <c r="G9" s="10" t="s">
        <v>86</v>
      </c>
      <c r="H9" s="12">
        <v>178171</v>
      </c>
      <c r="I9" s="12">
        <v>178171</v>
      </c>
      <c r="J9" s="12">
        <v>29484.84</v>
      </c>
      <c r="K9" s="12">
        <v>148686.16</v>
      </c>
      <c r="L9" s="30" t="s">
        <v>127</v>
      </c>
      <c r="M9" s="11"/>
      <c r="N9" s="15">
        <v>94008.27</v>
      </c>
      <c r="O9" s="34" t="s">
        <v>152</v>
      </c>
    </row>
    <row r="10" spans="1:15" s="1" customFormat="1" ht="44.25" customHeight="1" x14ac:dyDescent="0.25">
      <c r="A10" s="9">
        <v>13</v>
      </c>
      <c r="B10" s="28" t="s">
        <v>116</v>
      </c>
      <c r="C10" s="10" t="s">
        <v>36</v>
      </c>
      <c r="D10" s="10" t="s">
        <v>37</v>
      </c>
      <c r="E10" s="10" t="s">
        <v>38</v>
      </c>
      <c r="F10" s="10" t="s">
        <v>39</v>
      </c>
      <c r="G10" s="10" t="s">
        <v>85</v>
      </c>
      <c r="H10" s="12">
        <v>518975.39</v>
      </c>
      <c r="I10" s="12">
        <v>518975.39</v>
      </c>
      <c r="J10" s="12">
        <v>110894.29</v>
      </c>
      <c r="K10" s="12">
        <f>I10-J10</f>
        <v>408081.10000000003</v>
      </c>
      <c r="L10" s="30" t="s">
        <v>142</v>
      </c>
      <c r="M10" s="11">
        <v>408081.1</v>
      </c>
      <c r="N10" s="15">
        <v>397776.46</v>
      </c>
      <c r="O10" s="34" t="s">
        <v>152</v>
      </c>
    </row>
    <row r="11" spans="1:15" s="1" customFormat="1" ht="51" customHeight="1" x14ac:dyDescent="0.25">
      <c r="A11" s="9">
        <v>21</v>
      </c>
      <c r="B11" s="28" t="s">
        <v>108</v>
      </c>
      <c r="C11" s="10" t="s">
        <v>40</v>
      </c>
      <c r="D11" s="10" t="s">
        <v>41</v>
      </c>
      <c r="E11" s="10" t="s">
        <v>20</v>
      </c>
      <c r="F11" s="10" t="s">
        <v>42</v>
      </c>
      <c r="G11" s="10" t="s">
        <v>84</v>
      </c>
      <c r="H11" s="12">
        <v>498500</v>
      </c>
      <c r="I11" s="12">
        <v>498500</v>
      </c>
      <c r="J11" s="12">
        <v>135899.28</v>
      </c>
      <c r="K11" s="12">
        <f>I11-J11</f>
        <v>362600.72</v>
      </c>
      <c r="L11" s="30" t="s">
        <v>128</v>
      </c>
      <c r="M11" s="17"/>
      <c r="N11" s="15">
        <v>80619</v>
      </c>
      <c r="O11" s="34" t="s">
        <v>152</v>
      </c>
    </row>
    <row r="12" spans="1:15" s="1" customFormat="1" ht="31.5" customHeight="1" x14ac:dyDescent="0.25">
      <c r="A12" s="9">
        <v>29</v>
      </c>
      <c r="B12" s="28" t="s">
        <v>117</v>
      </c>
      <c r="C12" s="10" t="s">
        <v>43</v>
      </c>
      <c r="D12" s="10" t="s">
        <v>44</v>
      </c>
      <c r="E12" s="10" t="s">
        <v>45</v>
      </c>
      <c r="F12" s="10" t="s">
        <v>46</v>
      </c>
      <c r="G12" s="10" t="s">
        <v>83</v>
      </c>
      <c r="H12" s="12">
        <v>647952</v>
      </c>
      <c r="I12" s="12">
        <v>647952</v>
      </c>
      <c r="J12" s="12">
        <v>29314.62</v>
      </c>
      <c r="K12" s="12">
        <f>I12-J12</f>
        <v>618637.38</v>
      </c>
      <c r="L12" s="30" t="s">
        <v>146</v>
      </c>
      <c r="M12" s="18">
        <v>618637.38</v>
      </c>
      <c r="N12" s="15"/>
      <c r="O12" s="34" t="s">
        <v>152</v>
      </c>
    </row>
    <row r="13" spans="1:15" s="1" customFormat="1" ht="39.75" customHeight="1" x14ac:dyDescent="0.25">
      <c r="A13" s="9">
        <v>19</v>
      </c>
      <c r="B13" s="28">
        <v>83000970612</v>
      </c>
      <c r="C13" s="10" t="s">
        <v>47</v>
      </c>
      <c r="D13" s="10" t="s">
        <v>48</v>
      </c>
      <c r="E13" s="10" t="s">
        <v>45</v>
      </c>
      <c r="F13" s="10" t="s">
        <v>49</v>
      </c>
      <c r="G13" s="10" t="s">
        <v>121</v>
      </c>
      <c r="H13" s="12">
        <v>541712.44999999995</v>
      </c>
      <c r="I13" s="12">
        <v>541712.44999999995</v>
      </c>
      <c r="J13" s="12">
        <v>109305.92</v>
      </c>
      <c r="K13" s="12">
        <f>I13-J13</f>
        <v>432406.52999999997</v>
      </c>
      <c r="L13" s="30" t="s">
        <v>137</v>
      </c>
      <c r="M13" s="18">
        <v>432406.53</v>
      </c>
      <c r="N13" s="15">
        <v>155510</v>
      </c>
      <c r="O13" s="34" t="s">
        <v>152</v>
      </c>
    </row>
    <row r="14" spans="1:15" s="1" customFormat="1" ht="81.75" customHeight="1" x14ac:dyDescent="0.25">
      <c r="A14" s="9">
        <v>39</v>
      </c>
      <c r="B14" s="28" t="s">
        <v>112</v>
      </c>
      <c r="C14" s="10" t="s">
        <v>50</v>
      </c>
      <c r="D14" s="10" t="s">
        <v>19</v>
      </c>
      <c r="E14" s="10" t="s">
        <v>20</v>
      </c>
      <c r="F14" s="10" t="s">
        <v>51</v>
      </c>
      <c r="G14" s="10" t="s">
        <v>52</v>
      </c>
      <c r="H14" s="12">
        <v>250000</v>
      </c>
      <c r="I14" s="12">
        <v>250000</v>
      </c>
      <c r="J14" s="12">
        <v>48694.29</v>
      </c>
      <c r="K14" s="12">
        <v>201305.71</v>
      </c>
      <c r="L14" s="30" t="s">
        <v>130</v>
      </c>
      <c r="M14" s="18"/>
      <c r="N14" s="16">
        <v>19735.98</v>
      </c>
      <c r="O14" s="34" t="s">
        <v>152</v>
      </c>
    </row>
    <row r="15" spans="1:15" s="1" customFormat="1" ht="64.5" customHeight="1" x14ac:dyDescent="0.25">
      <c r="A15" s="9">
        <v>30</v>
      </c>
      <c r="B15" s="28" t="s">
        <v>109</v>
      </c>
      <c r="C15" s="10" t="s">
        <v>53</v>
      </c>
      <c r="D15" s="10" t="s">
        <v>28</v>
      </c>
      <c r="E15" s="10" t="s">
        <v>29</v>
      </c>
      <c r="F15" s="10" t="s">
        <v>54</v>
      </c>
      <c r="G15" s="10" t="s">
        <v>55</v>
      </c>
      <c r="H15" s="12">
        <v>496549.5</v>
      </c>
      <c r="I15" s="12">
        <v>496549.5</v>
      </c>
      <c r="J15" s="12">
        <v>21786.51</v>
      </c>
      <c r="K15" s="12">
        <f>I15-J15</f>
        <v>474762.99</v>
      </c>
      <c r="L15" s="9" t="s">
        <v>139</v>
      </c>
      <c r="M15" s="18"/>
      <c r="N15" s="16">
        <v>90853.88</v>
      </c>
      <c r="O15" s="34" t="s">
        <v>152</v>
      </c>
    </row>
    <row r="16" spans="1:15" s="1" customFormat="1" ht="45" customHeight="1" x14ac:dyDescent="0.25">
      <c r="A16" s="9">
        <v>1</v>
      </c>
      <c r="B16" s="28">
        <v>80000410508</v>
      </c>
      <c r="C16" s="10" t="s">
        <v>56</v>
      </c>
      <c r="D16" s="10" t="s">
        <v>57</v>
      </c>
      <c r="E16" s="10" t="s">
        <v>58</v>
      </c>
      <c r="F16" s="10" t="s">
        <v>59</v>
      </c>
      <c r="G16" s="10" t="s">
        <v>60</v>
      </c>
      <c r="H16" s="12">
        <v>1000000</v>
      </c>
      <c r="I16" s="12">
        <v>1000000</v>
      </c>
      <c r="J16" s="12">
        <v>147099.88</v>
      </c>
      <c r="K16" s="12">
        <v>852900.12</v>
      </c>
      <c r="L16" s="30" t="s">
        <v>145</v>
      </c>
      <c r="M16" s="18"/>
      <c r="N16" s="15">
        <v>85278.75</v>
      </c>
      <c r="O16" s="34" t="s">
        <v>152</v>
      </c>
    </row>
    <row r="17" spans="1:15" s="1" customFormat="1" ht="45" customHeight="1" x14ac:dyDescent="0.25">
      <c r="A17" s="9">
        <v>4</v>
      </c>
      <c r="B17" s="28">
        <v>81001110709</v>
      </c>
      <c r="C17" s="10" t="s">
        <v>61</v>
      </c>
      <c r="D17" s="10" t="s">
        <v>62</v>
      </c>
      <c r="E17" s="10" t="s">
        <v>63</v>
      </c>
      <c r="F17" s="10" t="s">
        <v>64</v>
      </c>
      <c r="G17" s="10" t="s">
        <v>65</v>
      </c>
      <c r="H17" s="12">
        <v>46000</v>
      </c>
      <c r="I17" s="12">
        <v>46000</v>
      </c>
      <c r="J17" s="12">
        <v>540.39</v>
      </c>
      <c r="K17" s="12">
        <v>45459.61</v>
      </c>
      <c r="L17" s="30" t="s">
        <v>126</v>
      </c>
      <c r="M17" s="11"/>
      <c r="N17" s="15">
        <v>45459.61</v>
      </c>
      <c r="O17" s="34" t="s">
        <v>152</v>
      </c>
    </row>
    <row r="18" spans="1:15" s="1" customFormat="1" ht="48" customHeight="1" x14ac:dyDescent="0.25">
      <c r="A18" s="19">
        <v>1</v>
      </c>
      <c r="B18" s="28" t="s">
        <v>111</v>
      </c>
      <c r="C18" s="20" t="s">
        <v>66</v>
      </c>
      <c r="D18" s="20" t="s">
        <v>67</v>
      </c>
      <c r="E18" s="20" t="s">
        <v>16</v>
      </c>
      <c r="F18" s="20" t="s">
        <v>68</v>
      </c>
      <c r="G18" s="10" t="s">
        <v>69</v>
      </c>
      <c r="H18" s="21">
        <v>99800</v>
      </c>
      <c r="I18" s="21">
        <v>99800</v>
      </c>
      <c r="J18" s="21">
        <v>21138.21</v>
      </c>
      <c r="K18" s="21">
        <v>78661.789999999994</v>
      </c>
      <c r="L18" s="30" t="s">
        <v>138</v>
      </c>
      <c r="M18" s="11"/>
      <c r="N18" s="15">
        <v>41480</v>
      </c>
      <c r="O18" s="35" t="s">
        <v>152</v>
      </c>
    </row>
    <row r="19" spans="1:15" s="1" customFormat="1" ht="35.25" customHeight="1" x14ac:dyDescent="0.25">
      <c r="A19" s="9">
        <v>59</v>
      </c>
      <c r="B19" s="28" t="s">
        <v>120</v>
      </c>
      <c r="C19" s="10" t="s">
        <v>70</v>
      </c>
      <c r="D19" s="10" t="s">
        <v>71</v>
      </c>
      <c r="E19" s="10" t="s">
        <v>72</v>
      </c>
      <c r="F19" s="10" t="s">
        <v>73</v>
      </c>
      <c r="G19" s="10" t="s">
        <v>74</v>
      </c>
      <c r="H19" s="12">
        <v>8000</v>
      </c>
      <c r="I19" s="12">
        <v>5600</v>
      </c>
      <c r="J19" s="12">
        <v>259.81</v>
      </c>
      <c r="K19" s="12">
        <f>I19-J19</f>
        <v>5340.19</v>
      </c>
      <c r="L19" s="30" t="s">
        <v>143</v>
      </c>
      <c r="M19" s="12">
        <v>5340.19</v>
      </c>
      <c r="N19" s="25">
        <v>5340.19</v>
      </c>
      <c r="O19" s="35" t="s">
        <v>152</v>
      </c>
    </row>
    <row r="20" spans="1:15" s="1" customFormat="1" ht="33.75" customHeight="1" x14ac:dyDescent="0.25">
      <c r="A20" s="9">
        <v>31</v>
      </c>
      <c r="B20" s="28" t="s">
        <v>119</v>
      </c>
      <c r="C20" s="10" t="s">
        <v>75</v>
      </c>
      <c r="D20" s="10" t="s">
        <v>76</v>
      </c>
      <c r="E20" s="10" t="s">
        <v>38</v>
      </c>
      <c r="F20" s="10" t="s">
        <v>77</v>
      </c>
      <c r="G20" s="10" t="s">
        <v>78</v>
      </c>
      <c r="H20" s="12">
        <v>300000</v>
      </c>
      <c r="I20" s="12">
        <v>300000</v>
      </c>
      <c r="J20" s="12">
        <v>4077.48</v>
      </c>
      <c r="K20" s="12">
        <f>I20-J20</f>
        <v>295922.52</v>
      </c>
      <c r="L20" s="30" t="s">
        <v>135</v>
      </c>
      <c r="M20" s="15">
        <v>295922.52</v>
      </c>
      <c r="N20" s="18">
        <v>84290.68</v>
      </c>
      <c r="O20" s="35" t="s">
        <v>152</v>
      </c>
    </row>
    <row r="21" spans="1:15" s="1" customFormat="1" ht="39" customHeight="1" x14ac:dyDescent="0.25">
      <c r="A21" s="9">
        <v>8</v>
      </c>
      <c r="B21" s="28" t="s">
        <v>118</v>
      </c>
      <c r="C21" s="10" t="s">
        <v>79</v>
      </c>
      <c r="D21" s="10" t="s">
        <v>80</v>
      </c>
      <c r="E21" s="10" t="s">
        <v>45</v>
      </c>
      <c r="F21" s="10" t="s">
        <v>81</v>
      </c>
      <c r="G21" s="10" t="s">
        <v>82</v>
      </c>
      <c r="H21" s="12">
        <v>917169.73</v>
      </c>
      <c r="I21" s="12">
        <v>917719.73</v>
      </c>
      <c r="J21" s="12">
        <v>243658.42</v>
      </c>
      <c r="K21" s="12">
        <f>I21-J21</f>
        <v>674061.30999999994</v>
      </c>
      <c r="L21" s="30" t="s">
        <v>144</v>
      </c>
      <c r="M21" s="15">
        <v>674061.31</v>
      </c>
      <c r="O21" s="35" t="s">
        <v>152</v>
      </c>
    </row>
    <row r="22" spans="1:15" s="1" customFormat="1" ht="51.75" customHeight="1" x14ac:dyDescent="0.25">
      <c r="A22" s="14" t="s">
        <v>98</v>
      </c>
      <c r="B22" s="28" t="s">
        <v>92</v>
      </c>
      <c r="C22" s="10" t="s">
        <v>94</v>
      </c>
      <c r="D22" s="10" t="s">
        <v>95</v>
      </c>
      <c r="E22" s="10" t="s">
        <v>96</v>
      </c>
      <c r="F22" s="10" t="s">
        <v>93</v>
      </c>
      <c r="G22" s="10" t="s">
        <v>97</v>
      </c>
      <c r="H22" s="12">
        <v>2500000</v>
      </c>
      <c r="I22" s="12">
        <v>1779023.68</v>
      </c>
      <c r="J22" s="12">
        <v>481787.12</v>
      </c>
      <c r="K22" s="12">
        <v>1297237.3399999999</v>
      </c>
      <c r="L22" s="30" t="s">
        <v>147</v>
      </c>
      <c r="M22" s="11"/>
      <c r="N22" s="25">
        <v>1276175.51</v>
      </c>
      <c r="O22" s="35" t="s">
        <v>152</v>
      </c>
    </row>
    <row r="23" spans="1:15" s="1" customFormat="1" ht="42.75" customHeight="1" x14ac:dyDescent="0.25">
      <c r="A23" s="14" t="s">
        <v>99</v>
      </c>
      <c r="B23" s="28" t="s">
        <v>92</v>
      </c>
      <c r="C23" s="10" t="s">
        <v>94</v>
      </c>
      <c r="D23" s="10" t="s">
        <v>95</v>
      </c>
      <c r="E23" s="10" t="s">
        <v>96</v>
      </c>
      <c r="F23" s="10" t="s">
        <v>100</v>
      </c>
      <c r="G23" s="10" t="s">
        <v>122</v>
      </c>
      <c r="H23" s="12">
        <v>2000000</v>
      </c>
      <c r="I23" s="12">
        <v>1427834.09</v>
      </c>
      <c r="J23" s="12">
        <v>388341.84</v>
      </c>
      <c r="K23" s="12">
        <v>1039492.25</v>
      </c>
      <c r="L23" s="30" t="s">
        <v>131</v>
      </c>
      <c r="M23" s="11"/>
      <c r="N23" s="25">
        <v>794576.41</v>
      </c>
      <c r="O23" s="35" t="s">
        <v>152</v>
      </c>
    </row>
    <row r="24" spans="1:15" s="1" customFormat="1" ht="79.5" customHeight="1" x14ac:dyDescent="0.25">
      <c r="A24" s="14" t="s">
        <v>101</v>
      </c>
      <c r="B24" s="28" t="s">
        <v>92</v>
      </c>
      <c r="C24" s="10" t="s">
        <v>94</v>
      </c>
      <c r="D24" s="10" t="s">
        <v>95</v>
      </c>
      <c r="E24" s="10" t="s">
        <v>96</v>
      </c>
      <c r="F24" s="10" t="s">
        <v>102</v>
      </c>
      <c r="G24" s="10" t="s">
        <v>103</v>
      </c>
      <c r="H24" s="12">
        <v>2500000</v>
      </c>
      <c r="I24" s="12">
        <v>1767091.94</v>
      </c>
      <c r="J24" s="12">
        <v>477427.65</v>
      </c>
      <c r="K24" s="12">
        <v>1289664.29</v>
      </c>
      <c r="L24" s="30" t="s">
        <v>132</v>
      </c>
      <c r="M24" s="11"/>
      <c r="N24" s="25">
        <v>736397.01</v>
      </c>
      <c r="O24" s="34" t="s">
        <v>152</v>
      </c>
    </row>
    <row r="25" spans="1:15" s="1" customFormat="1" ht="28.5" customHeight="1" x14ac:dyDescent="0.25">
      <c r="A25" s="14">
        <v>71</v>
      </c>
      <c r="B25" s="28">
        <v>754860377</v>
      </c>
      <c r="C25" s="10" t="s">
        <v>104</v>
      </c>
      <c r="D25" s="10" t="s">
        <v>14</v>
      </c>
      <c r="E25" s="10" t="s">
        <v>13</v>
      </c>
      <c r="F25" s="10" t="s">
        <v>105</v>
      </c>
      <c r="G25" s="10" t="s">
        <v>106</v>
      </c>
      <c r="H25" s="12">
        <v>71000</v>
      </c>
      <c r="I25" s="12">
        <v>63530</v>
      </c>
      <c r="J25" s="12">
        <v>13000.93</v>
      </c>
      <c r="K25" s="12">
        <f>I25-J25</f>
        <v>50529.07</v>
      </c>
      <c r="L25" s="30" t="s">
        <v>140</v>
      </c>
      <c r="M25" s="12">
        <v>50259.07</v>
      </c>
      <c r="N25" s="25">
        <v>50529.07</v>
      </c>
      <c r="O25" s="34" t="s">
        <v>152</v>
      </c>
    </row>
  </sheetData>
  <mergeCells count="1">
    <mergeCell ref="A1:N1"/>
  </mergeCells>
  <pageMargins left="0.15748031496062992" right="0.19685039370078741" top="0.15748031496062992" bottom="0.19685039370078741" header="0.15748031496062992" footer="0.19685039370078741"/>
  <pageSetup paperSize="9" scale="31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MIUR</cp:lastModifiedBy>
  <cp:lastPrinted>2015-09-16T07:07:33Z</cp:lastPrinted>
  <dcterms:created xsi:type="dcterms:W3CDTF">2015-04-28T07:46:23Z</dcterms:created>
  <dcterms:modified xsi:type="dcterms:W3CDTF">2015-09-16T09:41:25Z</dcterms:modified>
</cp:coreProperties>
</file>